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" windowWidth="15015" windowHeight="10335"/>
  </bookViews>
  <sheets>
    <sheet name="Zeitschritt = 1" sheetId="1" r:id="rId1"/>
    <sheet name="Beliebiger Zeitschritt" sheetId="2" r:id="rId2"/>
  </sheets>
  <calcPr calcId="145621"/>
</workbook>
</file>

<file path=xl/calcChain.xml><?xml version="1.0" encoding="utf-8"?>
<calcChain xmlns="http://schemas.openxmlformats.org/spreadsheetml/2006/main">
  <c r="D17" i="2" l="1"/>
  <c r="G17" i="2" s="1"/>
  <c r="D15" i="1"/>
  <c r="G15" i="1" s="1"/>
  <c r="C18" i="2"/>
  <c r="C19" i="2" s="1"/>
  <c r="C20" i="2" s="1"/>
  <c r="C21" i="2" s="1"/>
  <c r="C22" i="2" s="1"/>
  <c r="C23" i="2" s="1"/>
  <c r="C24" i="2" s="1"/>
  <c r="C25" i="2" s="1"/>
  <c r="C26" i="2" s="1"/>
  <c r="C27" i="2" s="1"/>
  <c r="E17" i="2"/>
  <c r="F17" i="2"/>
  <c r="E18" i="2"/>
  <c r="F18" i="2"/>
  <c r="E19" i="2"/>
  <c r="F19" i="2"/>
  <c r="J17" i="2"/>
  <c r="H17" i="2"/>
  <c r="J18" i="2"/>
  <c r="J19" i="2"/>
  <c r="E20" i="2"/>
  <c r="F20" i="2"/>
  <c r="J20" i="2"/>
  <c r="E21" i="2"/>
  <c r="F21" i="2"/>
  <c r="J21" i="2"/>
  <c r="E22" i="2"/>
  <c r="F22" i="2"/>
  <c r="J22" i="2"/>
  <c r="E23" i="2"/>
  <c r="F23" i="2"/>
  <c r="J23" i="2"/>
  <c r="E24" i="2"/>
  <c r="F24" i="2"/>
  <c r="J24" i="2"/>
  <c r="E25" i="2"/>
  <c r="F25" i="2"/>
  <c r="J25" i="2"/>
  <c r="E26" i="2"/>
  <c r="F26" i="2"/>
  <c r="J26" i="2"/>
  <c r="E27" i="2"/>
  <c r="F27" i="2"/>
  <c r="J27" i="2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J15" i="1"/>
  <c r="H15" i="1"/>
  <c r="J16" i="1"/>
  <c r="J17" i="1"/>
  <c r="J18" i="1"/>
  <c r="J19" i="1"/>
  <c r="J20" i="1"/>
  <c r="J21" i="1"/>
  <c r="J22" i="1"/>
  <c r="J23" i="1"/>
  <c r="J24" i="1"/>
  <c r="J25" i="1"/>
  <c r="C16" i="1"/>
  <c r="C17" i="1" s="1"/>
  <c r="C18" i="1" s="1"/>
  <c r="C19" i="1" s="1"/>
  <c r="C20" i="1" s="1"/>
  <c r="C21" i="1" s="1"/>
  <c r="C22" i="1" s="1"/>
  <c r="C23" i="1" s="1"/>
  <c r="C24" i="1" s="1"/>
  <c r="C25" i="1" s="1"/>
  <c r="D16" i="1" l="1"/>
  <c r="I15" i="1"/>
  <c r="H16" i="1" s="1"/>
  <c r="D18" i="2"/>
  <c r="I17" i="2"/>
  <c r="H18" i="2" s="1"/>
  <c r="G18" i="2" l="1"/>
  <c r="I18" i="2" s="1"/>
  <c r="H19" i="2" s="1"/>
  <c r="G16" i="1"/>
  <c r="I16" i="1" s="1"/>
  <c r="H17" i="1" s="1"/>
  <c r="D17" i="1"/>
  <c r="G17" i="1" l="1"/>
  <c r="I17" i="1" s="1"/>
  <c r="H18" i="1" s="1"/>
  <c r="D19" i="2"/>
  <c r="G19" i="2" l="1"/>
  <c r="I19" i="2" s="1"/>
  <c r="H20" i="2" s="1"/>
  <c r="D18" i="1"/>
  <c r="G18" i="1" l="1"/>
  <c r="I18" i="1" s="1"/>
  <c r="H19" i="1" s="1"/>
  <c r="D20" i="2"/>
  <c r="G20" i="2" l="1"/>
  <c r="I20" i="2" s="1"/>
  <c r="H21" i="2" s="1"/>
  <c r="D19" i="1"/>
  <c r="G19" i="1" l="1"/>
  <c r="I19" i="1" s="1"/>
  <c r="H20" i="1" s="1"/>
  <c r="D20" i="1"/>
  <c r="D21" i="2"/>
  <c r="G21" i="2" l="1"/>
  <c r="I21" i="2" s="1"/>
  <c r="H22" i="2" s="1"/>
  <c r="G20" i="1"/>
  <c r="I20" i="1" s="1"/>
  <c r="H21" i="1" s="1"/>
  <c r="D21" i="1" l="1"/>
  <c r="D22" i="2"/>
  <c r="G22" i="2" l="1"/>
  <c r="I22" i="2" s="1"/>
  <c r="H23" i="2" s="1"/>
  <c r="G21" i="1"/>
  <c r="I21" i="1" s="1"/>
  <c r="H22" i="1" s="1"/>
  <c r="D22" i="1" l="1"/>
  <c r="D23" i="2"/>
  <c r="G22" i="1" l="1"/>
  <c r="I22" i="1" s="1"/>
  <c r="H23" i="1" s="1"/>
  <c r="G23" i="2"/>
  <c r="I23" i="2" s="1"/>
  <c r="H24" i="2" s="1"/>
  <c r="D24" i="2" l="1"/>
  <c r="D23" i="1"/>
  <c r="G24" i="2" l="1"/>
  <c r="I24" i="2" s="1"/>
  <c r="H25" i="2" s="1"/>
  <c r="G23" i="1"/>
  <c r="I23" i="1" s="1"/>
  <c r="H24" i="1" s="1"/>
  <c r="D24" i="1" l="1"/>
  <c r="D25" i="2"/>
  <c r="G24" i="1" l="1"/>
  <c r="I24" i="1" s="1"/>
  <c r="H25" i="1" s="1"/>
  <c r="G25" i="2"/>
  <c r="I25" i="2" s="1"/>
  <c r="H26" i="2" s="1"/>
  <c r="D26" i="2" l="1"/>
  <c r="D25" i="1"/>
  <c r="G25" i="1" s="1"/>
  <c r="I25" i="1" s="1"/>
  <c r="G26" i="2" l="1"/>
  <c r="I26" i="2" s="1"/>
  <c r="H27" i="2" s="1"/>
  <c r="D27" i="2" l="1"/>
  <c r="G27" i="2" s="1"/>
  <c r="I27" i="2" s="1"/>
</calcChain>
</file>

<file path=xl/sharedStrings.xml><?xml version="1.0" encoding="utf-8"?>
<sst xmlns="http://schemas.openxmlformats.org/spreadsheetml/2006/main" count="63" uniqueCount="29">
  <si>
    <t>Bestandsgrößen</t>
  </si>
  <si>
    <t>B</t>
  </si>
  <si>
    <t>C</t>
  </si>
  <si>
    <t xml:space="preserve">B(0) = </t>
  </si>
  <si>
    <t>C(0) =</t>
  </si>
  <si>
    <t>Flussgrößen</t>
  </si>
  <si>
    <t>B ... Wassermenge in Becken B</t>
  </si>
  <si>
    <t>C ... Wassermenge in Becken C</t>
  </si>
  <si>
    <t>Hilfsgrößen</t>
  </si>
  <si>
    <t>Zeitschritt</t>
  </si>
  <si>
    <t>Zeitschritt t</t>
  </si>
  <si>
    <t>(konstant)</t>
  </si>
  <si>
    <t>BZ ... Zufluss nach B</t>
  </si>
  <si>
    <t>BA1 ... Abfluss 1 aus B</t>
  </si>
  <si>
    <t>BA2 ... Abfluss 2 aus B  =  CZ ... Zufluss nach C</t>
  </si>
  <si>
    <t>CA ... Abfluss aus C</t>
  </si>
  <si>
    <t>r ... Abflussrate für BA2 bzw. Zuflussrate für CZ</t>
  </si>
  <si>
    <t>BZ</t>
  </si>
  <si>
    <t>BA1</t>
  </si>
  <si>
    <t>BA2</t>
  </si>
  <si>
    <t>CZ</t>
  </si>
  <si>
    <t>CA</t>
  </si>
  <si>
    <t>Δt</t>
  </si>
  <si>
    <t>m³</t>
  </si>
  <si>
    <t>m³/Stunde</t>
  </si>
  <si>
    <t>Stunden</t>
  </si>
  <si>
    <t>© 2012 Verlag E. DORNER, Wien; Dimensionen - Mathematik 8</t>
  </si>
  <si>
    <r>
      <t xml:space="preserve">Wasserbecken: Beliebiges </t>
    </r>
    <r>
      <rPr>
        <b/>
        <sz val="12"/>
        <color indexed="60"/>
        <rFont val="Arial"/>
      </rPr>
      <t>Δ</t>
    </r>
    <r>
      <rPr>
        <b/>
        <sz val="12"/>
        <color indexed="60"/>
        <rFont val="Arial"/>
        <family val="2"/>
      </rPr>
      <t>t (Lösung)</t>
    </r>
  </si>
  <si>
    <r>
      <t xml:space="preserve">Wasserbecken: </t>
    </r>
    <r>
      <rPr>
        <b/>
        <sz val="12"/>
        <color indexed="60"/>
        <rFont val="Arial"/>
      </rPr>
      <t>Δ</t>
    </r>
    <r>
      <rPr>
        <b/>
        <sz val="12"/>
        <color indexed="60"/>
        <rFont val="Arial"/>
        <family val="2"/>
      </rPr>
      <t>t = 1 (Lösung)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</si>
</sst>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Arial"/>
    </font>
    <font>
      <sz val="11"/>
      <name val="Arial"/>
      <family val="2"/>
    </font>
    <font>
      <sz val="11"/>
      <name val="Arial"/>
    </font>
    <font>
      <sz val="11"/>
      <color indexed="8"/>
      <name val="Arial"/>
    </font>
    <font>
      <sz val="8"/>
      <name val="Arial"/>
    </font>
    <font>
      <b/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1" fontId="2" fillId="3" borderId="1" xfId="0" applyNumberFormat="1" applyFont="1" applyFill="1" applyBorder="1"/>
    <xf numFmtId="0" fontId="1" fillId="0" borderId="0" xfId="0" applyFont="1"/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4" xfId="0" applyFont="1" applyFill="1" applyBorder="1"/>
    <xf numFmtId="0" fontId="2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4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0</xdr:row>
      <xdr:rowOff>38100</xdr:rowOff>
    </xdr:from>
    <xdr:to>
      <xdr:col>9</xdr:col>
      <xdr:colOff>742950</xdr:colOff>
      <xdr:row>1</xdr:row>
      <xdr:rowOff>123825</xdr:rowOff>
    </xdr:to>
    <xdr:pic>
      <xdr:nvPicPr>
        <xdr:cNvPr id="1025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8100"/>
          <a:ext cx="942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38100</xdr:rowOff>
    </xdr:from>
    <xdr:to>
      <xdr:col>9</xdr:col>
      <xdr:colOff>733425</xdr:colOff>
      <xdr:row>1</xdr:row>
      <xdr:rowOff>123825</xdr:rowOff>
    </xdr:to>
    <xdr:pic>
      <xdr:nvPicPr>
        <xdr:cNvPr id="2049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8100"/>
          <a:ext cx="942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/>
  </sheetViews>
  <sheetFormatPr baseColWidth="10" defaultRowHeight="15"/>
  <cols>
    <col min="1" max="1" width="2.33203125" style="1" customWidth="1"/>
    <col min="2" max="2" width="13.5546875" style="2" customWidth="1"/>
    <col min="3" max="3" width="19.44140625" style="3" customWidth="1"/>
    <col min="4" max="4" width="8.77734375" style="4" customWidth="1"/>
    <col min="5" max="12" width="8.77734375" style="1" customWidth="1"/>
  </cols>
  <sheetData>
    <row r="1" spans="2:10" ht="15.75">
      <c r="B1" s="24" t="s">
        <v>28</v>
      </c>
      <c r="C1" s="24"/>
    </row>
    <row r="3" spans="2:10" ht="28.5">
      <c r="B3" s="2" t="s">
        <v>0</v>
      </c>
      <c r="C3" s="3" t="s">
        <v>6</v>
      </c>
      <c r="D3" s="4" t="s">
        <v>3</v>
      </c>
      <c r="E3" s="6">
        <v>1000</v>
      </c>
      <c r="F3" s="1" t="s">
        <v>23</v>
      </c>
    </row>
    <row r="4" spans="2:10" ht="28.5">
      <c r="C4" s="3" t="s">
        <v>7</v>
      </c>
      <c r="D4" s="4" t="s">
        <v>4</v>
      </c>
      <c r="E4" s="19">
        <v>0</v>
      </c>
      <c r="F4" s="1" t="s">
        <v>23</v>
      </c>
    </row>
    <row r="5" spans="2:10">
      <c r="E5" s="21"/>
    </row>
    <row r="6" spans="2:10">
      <c r="B6" s="2" t="s">
        <v>5</v>
      </c>
      <c r="C6" s="3" t="s">
        <v>12</v>
      </c>
      <c r="D6" s="4" t="s">
        <v>11</v>
      </c>
      <c r="E6" s="20">
        <v>100</v>
      </c>
      <c r="F6" s="1" t="s">
        <v>24</v>
      </c>
    </row>
    <row r="7" spans="2:10">
      <c r="C7" s="3" t="s">
        <v>13</v>
      </c>
      <c r="D7" s="4" t="s">
        <v>11</v>
      </c>
      <c r="E7" s="19">
        <v>20</v>
      </c>
      <c r="F7" s="1" t="s">
        <v>24</v>
      </c>
    </row>
    <row r="8" spans="2:10" ht="28.5">
      <c r="C8" s="3" t="s">
        <v>14</v>
      </c>
      <c r="E8" s="21"/>
      <c r="F8" s="18"/>
    </row>
    <row r="9" spans="2:10">
      <c r="C9" s="3" t="s">
        <v>15</v>
      </c>
      <c r="D9" s="4" t="s">
        <v>11</v>
      </c>
      <c r="E9" s="20">
        <v>10</v>
      </c>
      <c r="F9" s="1" t="s">
        <v>24</v>
      </c>
    </row>
    <row r="11" spans="2:10" ht="28.5">
      <c r="B11" s="2" t="s">
        <v>8</v>
      </c>
      <c r="C11" s="3" t="s">
        <v>16</v>
      </c>
      <c r="E11" s="5">
        <v>0.1</v>
      </c>
    </row>
    <row r="12" spans="2:10">
      <c r="E12" s="16"/>
    </row>
    <row r="14" spans="2:10">
      <c r="C14" s="7" t="s">
        <v>10</v>
      </c>
      <c r="D14" s="22" t="s">
        <v>1</v>
      </c>
      <c r="E14" s="10" t="s">
        <v>17</v>
      </c>
      <c r="F14" s="10" t="s">
        <v>18</v>
      </c>
      <c r="G14" s="10" t="s">
        <v>19</v>
      </c>
      <c r="H14" s="22" t="s">
        <v>2</v>
      </c>
      <c r="I14" s="10" t="s">
        <v>20</v>
      </c>
      <c r="J14" s="10" t="s">
        <v>21</v>
      </c>
    </row>
    <row r="15" spans="2:10">
      <c r="C15" s="7">
        <v>0</v>
      </c>
      <c r="D15" s="11">
        <f>E3</f>
        <v>1000</v>
      </c>
      <c r="E15" s="8">
        <f>E$6</f>
        <v>100</v>
      </c>
      <c r="F15" s="8">
        <f>E$7</f>
        <v>20</v>
      </c>
      <c r="G15" s="9">
        <f>E$11*D15</f>
        <v>100</v>
      </c>
      <c r="H15" s="13">
        <f>E4</f>
        <v>0</v>
      </c>
      <c r="I15" s="8">
        <f>G15</f>
        <v>100</v>
      </c>
      <c r="J15" s="8">
        <f>E$9</f>
        <v>10</v>
      </c>
    </row>
    <row r="16" spans="2:10">
      <c r="C16" s="7">
        <f>C15+1</f>
        <v>1</v>
      </c>
      <c r="D16" s="12">
        <f>D15+E15-F15-G15</f>
        <v>980</v>
      </c>
      <c r="E16" s="9">
        <f>E$6</f>
        <v>100</v>
      </c>
      <c r="F16" s="8">
        <f>E$7</f>
        <v>20</v>
      </c>
      <c r="G16" s="9">
        <f>E$11*D16</f>
        <v>98</v>
      </c>
      <c r="H16" s="14">
        <f>H15+I15-J15</f>
        <v>90</v>
      </c>
      <c r="I16" s="9">
        <f>G16</f>
        <v>98</v>
      </c>
      <c r="J16" s="9">
        <f>E$9</f>
        <v>10</v>
      </c>
    </row>
    <row r="17" spans="2:10">
      <c r="C17" s="7">
        <f t="shared" ref="C17:C25" si="0">C16+1</f>
        <v>2</v>
      </c>
      <c r="D17" s="12">
        <f t="shared" ref="D17:D25" si="1">D16+E16-F16-G16</f>
        <v>962</v>
      </c>
      <c r="E17" s="9">
        <f t="shared" ref="E17:E25" si="2">E$6</f>
        <v>100</v>
      </c>
      <c r="F17" s="8">
        <f t="shared" ref="F17:F25" si="3">E$7</f>
        <v>20</v>
      </c>
      <c r="G17" s="9">
        <f t="shared" ref="G17:G25" si="4">E$11*D17</f>
        <v>96.2</v>
      </c>
      <c r="H17" s="14">
        <f t="shared" ref="H17:H25" si="5">H16+I16-J16</f>
        <v>178</v>
      </c>
      <c r="I17" s="9">
        <f t="shared" ref="I17:I25" si="6">G17</f>
        <v>96.2</v>
      </c>
      <c r="J17" s="9">
        <f t="shared" ref="J17:J25" si="7">E$9</f>
        <v>10</v>
      </c>
    </row>
    <row r="18" spans="2:10">
      <c r="C18" s="7">
        <f t="shared" si="0"/>
        <v>3</v>
      </c>
      <c r="D18" s="12">
        <f t="shared" si="1"/>
        <v>945.8</v>
      </c>
      <c r="E18" s="9">
        <f t="shared" si="2"/>
        <v>100</v>
      </c>
      <c r="F18" s="8">
        <f t="shared" si="3"/>
        <v>20</v>
      </c>
      <c r="G18" s="9">
        <f t="shared" si="4"/>
        <v>94.58</v>
      </c>
      <c r="H18" s="14">
        <f t="shared" si="5"/>
        <v>264.2</v>
      </c>
      <c r="I18" s="9">
        <f t="shared" si="6"/>
        <v>94.58</v>
      </c>
      <c r="J18" s="9">
        <f t="shared" si="7"/>
        <v>10</v>
      </c>
    </row>
    <row r="19" spans="2:10">
      <c r="C19" s="7">
        <f t="shared" si="0"/>
        <v>4</v>
      </c>
      <c r="D19" s="12">
        <f t="shared" si="1"/>
        <v>931.21999999999991</v>
      </c>
      <c r="E19" s="9">
        <f t="shared" si="2"/>
        <v>100</v>
      </c>
      <c r="F19" s="8">
        <f t="shared" si="3"/>
        <v>20</v>
      </c>
      <c r="G19" s="9">
        <f t="shared" si="4"/>
        <v>93.122</v>
      </c>
      <c r="H19" s="14">
        <f t="shared" si="5"/>
        <v>348.78</v>
      </c>
      <c r="I19" s="9">
        <f t="shared" si="6"/>
        <v>93.122</v>
      </c>
      <c r="J19" s="9">
        <f t="shared" si="7"/>
        <v>10</v>
      </c>
    </row>
    <row r="20" spans="2:10">
      <c r="C20" s="7">
        <f t="shared" si="0"/>
        <v>5</v>
      </c>
      <c r="D20" s="12">
        <f t="shared" si="1"/>
        <v>918.09799999999984</v>
      </c>
      <c r="E20" s="9">
        <f t="shared" si="2"/>
        <v>100</v>
      </c>
      <c r="F20" s="8">
        <f t="shared" si="3"/>
        <v>20</v>
      </c>
      <c r="G20" s="9">
        <f t="shared" si="4"/>
        <v>91.809799999999996</v>
      </c>
      <c r="H20" s="14">
        <f t="shared" si="5"/>
        <v>431.90199999999999</v>
      </c>
      <c r="I20" s="9">
        <f t="shared" si="6"/>
        <v>91.809799999999996</v>
      </c>
      <c r="J20" s="9">
        <f t="shared" si="7"/>
        <v>10</v>
      </c>
    </row>
    <row r="21" spans="2:10">
      <c r="C21" s="7">
        <f t="shared" si="0"/>
        <v>6</v>
      </c>
      <c r="D21" s="12">
        <f t="shared" si="1"/>
        <v>906.28819999999985</v>
      </c>
      <c r="E21" s="9">
        <f t="shared" si="2"/>
        <v>100</v>
      </c>
      <c r="F21" s="8">
        <f t="shared" si="3"/>
        <v>20</v>
      </c>
      <c r="G21" s="9">
        <f t="shared" si="4"/>
        <v>90.62881999999999</v>
      </c>
      <c r="H21" s="14">
        <f t="shared" si="5"/>
        <v>513.71180000000004</v>
      </c>
      <c r="I21" s="9">
        <f t="shared" si="6"/>
        <v>90.62881999999999</v>
      </c>
      <c r="J21" s="9">
        <f t="shared" si="7"/>
        <v>10</v>
      </c>
    </row>
    <row r="22" spans="2:10">
      <c r="C22" s="7">
        <f t="shared" si="0"/>
        <v>7</v>
      </c>
      <c r="D22" s="12">
        <f t="shared" si="1"/>
        <v>895.65937999999983</v>
      </c>
      <c r="E22" s="9">
        <f t="shared" si="2"/>
        <v>100</v>
      </c>
      <c r="F22" s="8">
        <f t="shared" si="3"/>
        <v>20</v>
      </c>
      <c r="G22" s="9">
        <f t="shared" si="4"/>
        <v>89.565937999999989</v>
      </c>
      <c r="H22" s="14">
        <f t="shared" si="5"/>
        <v>594.34062000000006</v>
      </c>
      <c r="I22" s="9">
        <f t="shared" si="6"/>
        <v>89.565937999999989</v>
      </c>
      <c r="J22" s="9">
        <f t="shared" si="7"/>
        <v>10</v>
      </c>
    </row>
    <row r="23" spans="2:10">
      <c r="C23" s="7">
        <f t="shared" si="0"/>
        <v>8</v>
      </c>
      <c r="D23" s="12">
        <f t="shared" si="1"/>
        <v>886.09344199999987</v>
      </c>
      <c r="E23" s="9">
        <f t="shared" si="2"/>
        <v>100</v>
      </c>
      <c r="F23" s="8">
        <f t="shared" si="3"/>
        <v>20</v>
      </c>
      <c r="G23" s="9">
        <f t="shared" si="4"/>
        <v>88.609344199999995</v>
      </c>
      <c r="H23" s="14">
        <f t="shared" si="5"/>
        <v>673.90655800000002</v>
      </c>
      <c r="I23" s="9">
        <f t="shared" si="6"/>
        <v>88.609344199999995</v>
      </c>
      <c r="J23" s="9">
        <f t="shared" si="7"/>
        <v>10</v>
      </c>
    </row>
    <row r="24" spans="2:10">
      <c r="C24" s="7">
        <f t="shared" si="0"/>
        <v>9</v>
      </c>
      <c r="D24" s="12">
        <f t="shared" si="1"/>
        <v>877.48409779999986</v>
      </c>
      <c r="E24" s="9">
        <f t="shared" si="2"/>
        <v>100</v>
      </c>
      <c r="F24" s="8">
        <f t="shared" si="3"/>
        <v>20</v>
      </c>
      <c r="G24" s="9">
        <f t="shared" si="4"/>
        <v>87.748409779999989</v>
      </c>
      <c r="H24" s="14">
        <f t="shared" si="5"/>
        <v>752.51590220000003</v>
      </c>
      <c r="I24" s="9">
        <f t="shared" si="6"/>
        <v>87.748409779999989</v>
      </c>
      <c r="J24" s="9">
        <f t="shared" si="7"/>
        <v>10</v>
      </c>
    </row>
    <row r="25" spans="2:10">
      <c r="C25" s="7">
        <f t="shared" si="0"/>
        <v>10</v>
      </c>
      <c r="D25" s="12">
        <f t="shared" si="1"/>
        <v>869.73568801999988</v>
      </c>
      <c r="E25" s="9">
        <f t="shared" si="2"/>
        <v>100</v>
      </c>
      <c r="F25" s="8">
        <f t="shared" si="3"/>
        <v>20</v>
      </c>
      <c r="G25" s="9">
        <f t="shared" si="4"/>
        <v>86.973568801999988</v>
      </c>
      <c r="H25" s="14">
        <f t="shared" si="5"/>
        <v>830.26431198</v>
      </c>
      <c r="I25" s="9">
        <f t="shared" si="6"/>
        <v>86.973568801999988</v>
      </c>
      <c r="J25" s="9">
        <f t="shared" si="7"/>
        <v>10</v>
      </c>
    </row>
    <row r="27" spans="2:10">
      <c r="B27" s="23" t="s">
        <v>26</v>
      </c>
      <c r="C27" s="23"/>
      <c r="D27" s="23"/>
      <c r="E27" s="23"/>
      <c r="F27" s="23"/>
      <c r="G27" s="23"/>
      <c r="H27" s="23"/>
      <c r="I27" s="23"/>
      <c r="J27" s="23"/>
    </row>
  </sheetData>
  <mergeCells count="2">
    <mergeCell ref="B27:J27"/>
    <mergeCell ref="B1:C1"/>
  </mergeCells>
  <phoneticPr fontId="4" type="noConversion"/>
  <pageMargins left="0.78740157499999996" right="0.78740157499999996" top="0.984251969" bottom="0.984251969" header="0.4921259845" footer="0.4921259845"/>
  <pageSetup paperSize="9" scale="97" orientation="landscape" horizontalDpi="4294967293" verticalDpi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baseColWidth="10" defaultRowHeight="15"/>
  <cols>
    <col min="1" max="1" width="2.33203125" customWidth="1"/>
    <col min="2" max="2" width="13.6640625" customWidth="1"/>
    <col min="3" max="3" width="19.44140625" customWidth="1"/>
    <col min="4" max="12" width="8.77734375" customWidth="1"/>
  </cols>
  <sheetData>
    <row r="1" spans="1:10" ht="15.75" customHeight="1">
      <c r="A1" s="1"/>
      <c r="B1" s="24" t="s">
        <v>27</v>
      </c>
      <c r="C1" s="24"/>
      <c r="D1" s="24"/>
      <c r="E1" s="1"/>
      <c r="F1" s="1"/>
      <c r="G1" s="1"/>
      <c r="H1" s="1"/>
      <c r="I1" s="1"/>
      <c r="J1" s="1"/>
    </row>
    <row r="2" spans="1:10">
      <c r="A2" s="1"/>
      <c r="B2" s="2"/>
      <c r="C2" s="3"/>
      <c r="D2" s="4"/>
      <c r="E2" s="1"/>
      <c r="F2" s="1"/>
      <c r="G2" s="1"/>
      <c r="H2" s="1"/>
      <c r="I2" s="1"/>
      <c r="J2" s="1"/>
    </row>
    <row r="3" spans="1:10" ht="28.5">
      <c r="A3" s="1"/>
      <c r="B3" s="2" t="s">
        <v>0</v>
      </c>
      <c r="C3" s="3" t="s">
        <v>6</v>
      </c>
      <c r="D3" s="4" t="s">
        <v>3</v>
      </c>
      <c r="E3" s="6">
        <v>1000</v>
      </c>
      <c r="F3" s="1" t="s">
        <v>23</v>
      </c>
      <c r="G3" s="1"/>
      <c r="H3" s="1"/>
      <c r="I3" s="1"/>
      <c r="J3" s="1"/>
    </row>
    <row r="4" spans="1:10" ht="28.5">
      <c r="A4" s="1"/>
      <c r="B4" s="2"/>
      <c r="C4" s="3" t="s">
        <v>7</v>
      </c>
      <c r="D4" s="4" t="s">
        <v>4</v>
      </c>
      <c r="E4" s="19">
        <v>0</v>
      </c>
      <c r="F4" s="1" t="s">
        <v>23</v>
      </c>
      <c r="G4" s="1"/>
      <c r="H4" s="1"/>
      <c r="I4" s="1"/>
      <c r="J4" s="1"/>
    </row>
    <row r="5" spans="1:10">
      <c r="A5" s="1"/>
      <c r="B5" s="2"/>
      <c r="C5" s="3"/>
      <c r="D5" s="4"/>
      <c r="E5" s="21"/>
      <c r="F5" s="1"/>
      <c r="G5" s="1"/>
      <c r="H5" s="1"/>
      <c r="I5" s="1"/>
      <c r="J5" s="1"/>
    </row>
    <row r="6" spans="1:10">
      <c r="A6" s="1"/>
      <c r="B6" s="2" t="s">
        <v>5</v>
      </c>
      <c r="C6" s="3" t="s">
        <v>12</v>
      </c>
      <c r="D6" s="4" t="s">
        <v>11</v>
      </c>
      <c r="E6" s="20">
        <v>100</v>
      </c>
      <c r="F6" s="1" t="s">
        <v>24</v>
      </c>
      <c r="G6" s="1"/>
      <c r="H6" s="1"/>
      <c r="I6" s="1"/>
      <c r="J6" s="1"/>
    </row>
    <row r="7" spans="1:10">
      <c r="A7" s="1"/>
      <c r="B7" s="2"/>
      <c r="C7" s="3" t="s">
        <v>13</v>
      </c>
      <c r="D7" s="4" t="s">
        <v>11</v>
      </c>
      <c r="E7" s="19">
        <v>20</v>
      </c>
      <c r="F7" s="1" t="s">
        <v>24</v>
      </c>
      <c r="G7" s="1"/>
      <c r="H7" s="1"/>
      <c r="I7" s="1"/>
      <c r="J7" s="1"/>
    </row>
    <row r="8" spans="1:10" ht="28.5">
      <c r="A8" s="1"/>
      <c r="B8" s="2"/>
      <c r="C8" s="3" t="s">
        <v>14</v>
      </c>
      <c r="D8" s="4"/>
      <c r="E8" s="21"/>
      <c r="F8" s="18"/>
      <c r="G8" s="1"/>
      <c r="H8" s="1"/>
      <c r="I8" s="1"/>
      <c r="J8" s="1"/>
    </row>
    <row r="9" spans="1:10">
      <c r="A9" s="1"/>
      <c r="B9" s="2"/>
      <c r="C9" s="3" t="s">
        <v>15</v>
      </c>
      <c r="D9" s="4" t="s">
        <v>11</v>
      </c>
      <c r="E9" s="20">
        <v>10</v>
      </c>
      <c r="F9" s="1" t="s">
        <v>24</v>
      </c>
      <c r="G9" s="1"/>
      <c r="H9" s="1"/>
      <c r="I9" s="1"/>
      <c r="J9" s="1"/>
    </row>
    <row r="10" spans="1:10">
      <c r="A10" s="1"/>
      <c r="B10" s="2"/>
      <c r="C10" s="3"/>
      <c r="D10" s="4"/>
      <c r="E10" s="1"/>
      <c r="F10" s="1"/>
      <c r="G10" s="1"/>
      <c r="H10" s="1"/>
      <c r="I10" s="1"/>
      <c r="J10" s="1"/>
    </row>
    <row r="11" spans="1:10" ht="28.5">
      <c r="A11" s="1"/>
      <c r="B11" s="2" t="s">
        <v>8</v>
      </c>
      <c r="C11" s="3" t="s">
        <v>16</v>
      </c>
      <c r="D11" s="4"/>
      <c r="E11" s="5">
        <v>0.1</v>
      </c>
      <c r="F11" s="1"/>
      <c r="G11" s="1"/>
      <c r="H11" s="1"/>
      <c r="I11" s="1"/>
      <c r="J11" s="1"/>
    </row>
    <row r="12" spans="1:10">
      <c r="A12" s="1"/>
      <c r="B12" s="2"/>
      <c r="C12" s="3"/>
      <c r="D12" s="4"/>
      <c r="E12" s="16"/>
      <c r="F12" s="1"/>
      <c r="G12" s="1"/>
      <c r="H12" s="1"/>
      <c r="I12" s="1"/>
      <c r="J12" s="1"/>
    </row>
    <row r="13" spans="1:10">
      <c r="A13" s="1"/>
      <c r="B13" s="2" t="s">
        <v>9</v>
      </c>
      <c r="C13" s="15" t="s">
        <v>22</v>
      </c>
      <c r="D13" s="4"/>
      <c r="E13" s="5">
        <v>0.5</v>
      </c>
      <c r="F13" s="1" t="s">
        <v>25</v>
      </c>
      <c r="G13" s="1"/>
      <c r="H13" s="1"/>
      <c r="I13" s="1"/>
      <c r="J13" s="1"/>
    </row>
    <row r="14" spans="1:10">
      <c r="A14" s="1"/>
      <c r="B14" s="2"/>
      <c r="C14" s="3"/>
      <c r="D14" s="4"/>
      <c r="E14" s="1"/>
      <c r="F14" s="1"/>
      <c r="G14" s="1"/>
      <c r="H14" s="1"/>
      <c r="I14" s="1"/>
      <c r="J14" s="1"/>
    </row>
    <row r="15" spans="1:10">
      <c r="A15" s="1"/>
      <c r="B15" s="2"/>
      <c r="C15" s="3"/>
      <c r="D15" s="4"/>
      <c r="E15" s="1"/>
      <c r="F15" s="1"/>
      <c r="G15" s="1"/>
      <c r="H15" s="1"/>
      <c r="I15" s="1"/>
      <c r="J15" s="1"/>
    </row>
    <row r="16" spans="1:10">
      <c r="A16" s="1"/>
      <c r="B16" s="2"/>
      <c r="C16" s="7" t="s">
        <v>10</v>
      </c>
      <c r="D16" s="22" t="s">
        <v>1</v>
      </c>
      <c r="E16" s="10" t="s">
        <v>17</v>
      </c>
      <c r="F16" s="10" t="s">
        <v>18</v>
      </c>
      <c r="G16" s="10" t="s">
        <v>19</v>
      </c>
      <c r="H16" s="22" t="s">
        <v>2</v>
      </c>
      <c r="I16" s="10" t="s">
        <v>20</v>
      </c>
      <c r="J16" s="10" t="s">
        <v>21</v>
      </c>
    </row>
    <row r="17" spans="1:10">
      <c r="A17" s="1"/>
      <c r="B17" s="2"/>
      <c r="C17" s="17">
        <v>0</v>
      </c>
      <c r="D17" s="11">
        <f>E3</f>
        <v>1000</v>
      </c>
      <c r="E17" s="8">
        <f>E$6*$E$13</f>
        <v>50</v>
      </c>
      <c r="F17" s="8">
        <f>E$7*$E$13</f>
        <v>10</v>
      </c>
      <c r="G17" s="9">
        <f>E$11*D17*$E$13</f>
        <v>50</v>
      </c>
      <c r="H17" s="13">
        <f>E4</f>
        <v>0</v>
      </c>
      <c r="I17" s="8">
        <f>G17</f>
        <v>50</v>
      </c>
      <c r="J17" s="8">
        <f>E$9*$E$13</f>
        <v>5</v>
      </c>
    </row>
    <row r="18" spans="1:10">
      <c r="A18" s="1"/>
      <c r="B18" s="2"/>
      <c r="C18" s="17">
        <f>C17+$E$13</f>
        <v>0.5</v>
      </c>
      <c r="D18" s="12">
        <f>D17+E17-F17-G17</f>
        <v>990</v>
      </c>
      <c r="E18" s="8">
        <f>E$6*$E$13</f>
        <v>50</v>
      </c>
      <c r="F18" s="8">
        <f>E$7*$E$13</f>
        <v>10</v>
      </c>
      <c r="G18" s="9">
        <f>E$11*D18*$E$13</f>
        <v>49.5</v>
      </c>
      <c r="H18" s="14">
        <f>H17+I17-J17</f>
        <v>45</v>
      </c>
      <c r="I18" s="9">
        <f>G18</f>
        <v>49.5</v>
      </c>
      <c r="J18" s="9">
        <f>E$9*$E$13</f>
        <v>5</v>
      </c>
    </row>
    <row r="19" spans="1:10">
      <c r="A19" s="1"/>
      <c r="B19" s="2"/>
      <c r="C19" s="17">
        <f t="shared" ref="C19:C27" si="0">C18+$E$13</f>
        <v>1</v>
      </c>
      <c r="D19" s="12">
        <f t="shared" ref="D19:D27" si="1">D18+E18-F18-G18</f>
        <v>980.5</v>
      </c>
      <c r="E19" s="8">
        <f t="shared" ref="E19:E27" si="2">E$6*$E$13</f>
        <v>50</v>
      </c>
      <c r="F19" s="8">
        <f t="shared" ref="F19:F27" si="3">E$7*$E$13</f>
        <v>10</v>
      </c>
      <c r="G19" s="9">
        <f t="shared" ref="G19:G27" si="4">E$11*D19*$E$13</f>
        <v>49.025000000000006</v>
      </c>
      <c r="H19" s="14">
        <f t="shared" ref="H19:H27" si="5">H18+I18-J18</f>
        <v>89.5</v>
      </c>
      <c r="I19" s="9">
        <f t="shared" ref="I19:I27" si="6">G19</f>
        <v>49.025000000000006</v>
      </c>
      <c r="J19" s="9">
        <f t="shared" ref="J19:J27" si="7">E$9*$E$13</f>
        <v>5</v>
      </c>
    </row>
    <row r="20" spans="1:10">
      <c r="A20" s="1"/>
      <c r="B20" s="2"/>
      <c r="C20" s="17">
        <f t="shared" si="0"/>
        <v>1.5</v>
      </c>
      <c r="D20" s="12">
        <f t="shared" si="1"/>
        <v>971.47500000000002</v>
      </c>
      <c r="E20" s="8">
        <f t="shared" si="2"/>
        <v>50</v>
      </c>
      <c r="F20" s="8">
        <f t="shared" si="3"/>
        <v>10</v>
      </c>
      <c r="G20" s="9">
        <f t="shared" si="4"/>
        <v>48.573750000000004</v>
      </c>
      <c r="H20" s="14">
        <f t="shared" si="5"/>
        <v>133.52500000000001</v>
      </c>
      <c r="I20" s="9">
        <f t="shared" si="6"/>
        <v>48.573750000000004</v>
      </c>
      <c r="J20" s="9">
        <f t="shared" si="7"/>
        <v>5</v>
      </c>
    </row>
    <row r="21" spans="1:10">
      <c r="A21" s="1"/>
      <c r="B21" s="2"/>
      <c r="C21" s="17">
        <f t="shared" si="0"/>
        <v>2</v>
      </c>
      <c r="D21" s="12">
        <f t="shared" si="1"/>
        <v>962.90125</v>
      </c>
      <c r="E21" s="8">
        <f t="shared" si="2"/>
        <v>50</v>
      </c>
      <c r="F21" s="8">
        <f t="shared" si="3"/>
        <v>10</v>
      </c>
      <c r="G21" s="9">
        <f t="shared" si="4"/>
        <v>48.145062500000002</v>
      </c>
      <c r="H21" s="14">
        <f t="shared" si="5"/>
        <v>177.09875</v>
      </c>
      <c r="I21" s="9">
        <f t="shared" si="6"/>
        <v>48.145062500000002</v>
      </c>
      <c r="J21" s="9">
        <f t="shared" si="7"/>
        <v>5</v>
      </c>
    </row>
    <row r="22" spans="1:10">
      <c r="A22" s="1"/>
      <c r="B22" s="2"/>
      <c r="C22" s="17">
        <f t="shared" si="0"/>
        <v>2.5</v>
      </c>
      <c r="D22" s="12">
        <f t="shared" si="1"/>
        <v>954.75618750000001</v>
      </c>
      <c r="E22" s="8">
        <f t="shared" si="2"/>
        <v>50</v>
      </c>
      <c r="F22" s="8">
        <f t="shared" si="3"/>
        <v>10</v>
      </c>
      <c r="G22" s="9">
        <f t="shared" si="4"/>
        <v>47.737809375000005</v>
      </c>
      <c r="H22" s="14">
        <f t="shared" si="5"/>
        <v>220.24381249999999</v>
      </c>
      <c r="I22" s="9">
        <f t="shared" si="6"/>
        <v>47.737809375000005</v>
      </c>
      <c r="J22" s="9">
        <f t="shared" si="7"/>
        <v>5</v>
      </c>
    </row>
    <row r="23" spans="1:10">
      <c r="A23" s="1"/>
      <c r="B23" s="2"/>
      <c r="C23" s="17">
        <f t="shared" si="0"/>
        <v>3</v>
      </c>
      <c r="D23" s="12">
        <f t="shared" si="1"/>
        <v>947.01837812500003</v>
      </c>
      <c r="E23" s="8">
        <f t="shared" si="2"/>
        <v>50</v>
      </c>
      <c r="F23" s="8">
        <f t="shared" si="3"/>
        <v>10</v>
      </c>
      <c r="G23" s="9">
        <f t="shared" si="4"/>
        <v>47.350918906250001</v>
      </c>
      <c r="H23" s="14">
        <f t="shared" si="5"/>
        <v>262.98162187499997</v>
      </c>
      <c r="I23" s="9">
        <f t="shared" si="6"/>
        <v>47.350918906250001</v>
      </c>
      <c r="J23" s="9">
        <f t="shared" si="7"/>
        <v>5</v>
      </c>
    </row>
    <row r="24" spans="1:10">
      <c r="A24" s="1"/>
      <c r="B24" s="2"/>
      <c r="C24" s="17">
        <f t="shared" si="0"/>
        <v>3.5</v>
      </c>
      <c r="D24" s="12">
        <f t="shared" si="1"/>
        <v>939.66745921875008</v>
      </c>
      <c r="E24" s="8">
        <f t="shared" si="2"/>
        <v>50</v>
      </c>
      <c r="F24" s="8">
        <f t="shared" si="3"/>
        <v>10</v>
      </c>
      <c r="G24" s="9">
        <f t="shared" si="4"/>
        <v>46.983372960937508</v>
      </c>
      <c r="H24" s="14">
        <f t="shared" si="5"/>
        <v>305.33254078124997</v>
      </c>
      <c r="I24" s="9">
        <f t="shared" si="6"/>
        <v>46.983372960937508</v>
      </c>
      <c r="J24" s="9">
        <f t="shared" si="7"/>
        <v>5</v>
      </c>
    </row>
    <row r="25" spans="1:10">
      <c r="A25" s="1"/>
      <c r="B25" s="2"/>
      <c r="C25" s="17">
        <f t="shared" si="0"/>
        <v>4</v>
      </c>
      <c r="D25" s="12">
        <f t="shared" si="1"/>
        <v>932.68408625781262</v>
      </c>
      <c r="E25" s="8">
        <f t="shared" si="2"/>
        <v>50</v>
      </c>
      <c r="F25" s="8">
        <f t="shared" si="3"/>
        <v>10</v>
      </c>
      <c r="G25" s="9">
        <f t="shared" si="4"/>
        <v>46.634204312890631</v>
      </c>
      <c r="H25" s="14">
        <f t="shared" si="5"/>
        <v>347.31591374218749</v>
      </c>
      <c r="I25" s="9">
        <f t="shared" si="6"/>
        <v>46.634204312890631</v>
      </c>
      <c r="J25" s="9">
        <f t="shared" si="7"/>
        <v>5</v>
      </c>
    </row>
    <row r="26" spans="1:10">
      <c r="A26" s="1"/>
      <c r="B26" s="2"/>
      <c r="C26" s="17">
        <f t="shared" si="0"/>
        <v>4.5</v>
      </c>
      <c r="D26" s="12">
        <f t="shared" si="1"/>
        <v>926.04988194492194</v>
      </c>
      <c r="E26" s="8">
        <f t="shared" si="2"/>
        <v>50</v>
      </c>
      <c r="F26" s="8">
        <f t="shared" si="3"/>
        <v>10</v>
      </c>
      <c r="G26" s="9">
        <f t="shared" si="4"/>
        <v>46.302494097246097</v>
      </c>
      <c r="H26" s="14">
        <f t="shared" si="5"/>
        <v>388.95011805507812</v>
      </c>
      <c r="I26" s="9">
        <f t="shared" si="6"/>
        <v>46.302494097246097</v>
      </c>
      <c r="J26" s="9">
        <f t="shared" si="7"/>
        <v>5</v>
      </c>
    </row>
    <row r="27" spans="1:10">
      <c r="A27" s="1"/>
      <c r="B27" s="2"/>
      <c r="C27" s="17">
        <f t="shared" si="0"/>
        <v>5</v>
      </c>
      <c r="D27" s="12">
        <f t="shared" si="1"/>
        <v>919.74738784767578</v>
      </c>
      <c r="E27" s="8">
        <f t="shared" si="2"/>
        <v>50</v>
      </c>
      <c r="F27" s="8">
        <f t="shared" si="3"/>
        <v>10</v>
      </c>
      <c r="G27" s="9">
        <f t="shared" si="4"/>
        <v>45.987369392383791</v>
      </c>
      <c r="H27" s="14">
        <f t="shared" si="5"/>
        <v>430.25261215232422</v>
      </c>
      <c r="I27" s="9">
        <f t="shared" si="6"/>
        <v>45.987369392383791</v>
      </c>
      <c r="J27" s="9">
        <f t="shared" si="7"/>
        <v>5</v>
      </c>
    </row>
    <row r="28" spans="1:10">
      <c r="A28" s="1"/>
      <c r="B28" s="2"/>
      <c r="C28" s="3"/>
      <c r="D28" s="4"/>
      <c r="E28" s="1"/>
      <c r="F28" s="1"/>
      <c r="G28" s="1"/>
      <c r="H28" s="1"/>
      <c r="I28" s="1"/>
      <c r="J28" s="1"/>
    </row>
    <row r="29" spans="1:10">
      <c r="B29" s="23" t="s">
        <v>26</v>
      </c>
      <c r="C29" s="23"/>
      <c r="D29" s="23"/>
      <c r="E29" s="23"/>
      <c r="F29" s="23"/>
      <c r="G29" s="23"/>
      <c r="H29" s="23"/>
      <c r="I29" s="23"/>
      <c r="J29" s="23"/>
    </row>
  </sheetData>
  <mergeCells count="2">
    <mergeCell ref="B29:J29"/>
    <mergeCell ref="B1:D1"/>
  </mergeCells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Zeitschritt = 1</vt:lpstr>
      <vt:lpstr>Beliebiger Zeitschritt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Bleier Gabriele</dc:creator>
  <cp:lastModifiedBy>Bleier Gabriele</cp:lastModifiedBy>
  <cp:lastPrinted>2011-05-05T12:00:00Z</cp:lastPrinted>
  <dcterms:created xsi:type="dcterms:W3CDTF">2010-08-18T11:31:11Z</dcterms:created>
  <dcterms:modified xsi:type="dcterms:W3CDTF">2015-09-30T23:13:18Z</dcterms:modified>
</cp:coreProperties>
</file>