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2015" windowHeight="11760"/>
  </bookViews>
  <sheets>
    <sheet name="beschränktes Wachstum" sheetId="2" r:id="rId1"/>
  </sheets>
  <calcPr calcId="145621"/>
</workbook>
</file>

<file path=xl/calcChain.xml><?xml version="1.0" encoding="utf-8"?>
<calcChain xmlns="http://schemas.openxmlformats.org/spreadsheetml/2006/main">
  <c r="B7" i="2" l="1"/>
  <c r="B8" i="2" s="1"/>
  <c r="C8" i="2" l="1"/>
  <c r="B9" i="2"/>
  <c r="C9" i="2" l="1"/>
  <c r="B10" i="2"/>
  <c r="C10" i="2" l="1"/>
  <c r="B11" i="2"/>
  <c r="C11" i="2" l="1"/>
  <c r="B12" i="2"/>
  <c r="C12" i="2" l="1"/>
  <c r="B13" i="2"/>
  <c r="C13" i="2" l="1"/>
  <c r="B14" i="2"/>
  <c r="C14" i="2" l="1"/>
  <c r="B15" i="2"/>
  <c r="C15" i="2" l="1"/>
  <c r="B16" i="2"/>
  <c r="C16" i="2" l="1"/>
  <c r="B17" i="2"/>
  <c r="C17" i="2" l="1"/>
  <c r="B18" i="2"/>
  <c r="C18" i="2" l="1"/>
  <c r="B19" i="2"/>
  <c r="C19" i="2" l="1"/>
  <c r="B20" i="2"/>
  <c r="C20" i="2" l="1"/>
  <c r="B21" i="2"/>
  <c r="C21" i="2" l="1"/>
  <c r="B22" i="2"/>
  <c r="C22" i="2" l="1"/>
  <c r="B23" i="2"/>
  <c r="C23" i="2" s="1"/>
</calcChain>
</file>

<file path=xl/comments1.xml><?xml version="1.0" encoding="utf-8"?>
<comments xmlns="http://schemas.openxmlformats.org/spreadsheetml/2006/main">
  <authors>
    <author>Judith</author>
  </authors>
  <commentList>
    <comment ref="D4" authorId="0">
      <text>
        <r>
          <rPr>
            <sz val="9"/>
            <color indexed="9"/>
            <rFont val="Arial"/>
            <family val="2"/>
          </rPr>
          <t>Experimentiere mit den Daten in diesem Modell. Gib dazu einfach einen neuen Wert für die Zuwachsrate in die Zelle C4 oder für den Anfangsbestand in die Zelle C5 bzw. für die Sättigungsgrenze in die Zelle C3 ein. 
Klicke dazu mit der Maus auf die Zelle und schreibe den neuen Zahlenwert. Bestätige die Eingabe mit der ENTER-Taste.</t>
        </r>
        <r>
          <rPr>
            <sz val="8"/>
            <color indexed="9"/>
            <rFont val="Arial"/>
            <family val="2"/>
          </rPr>
          <t xml:space="preserve">
</t>
        </r>
      </text>
    </comment>
  </commentList>
</comments>
</file>

<file path=xl/sharedStrings.xml><?xml version="1.0" encoding="utf-8"?>
<sst xmlns="http://schemas.openxmlformats.org/spreadsheetml/2006/main" count="8" uniqueCount="8">
  <si>
    <t>Zuwachsrate</t>
  </si>
  <si>
    <t>Sättigungsgrenze</t>
  </si>
  <si>
    <t>Beschränkte Tierpopulation</t>
  </si>
  <si>
    <t>Bestand P(t)</t>
  </si>
  <si>
    <t>t</t>
  </si>
  <si>
    <t>Zuwachs Z</t>
  </si>
  <si>
    <t>Anfangsbestand</t>
  </si>
  <si>
    <t>2012 © Verlag E. DORNER Wien; Dimensionen - Mathematik 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</si>
</sst>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8"/>
      <color indexed="9"/>
      <name val="Arial"/>
      <family val="2"/>
    </font>
    <font>
      <b/>
      <sz val="11"/>
      <color indexed="9"/>
      <name val="Arial"/>
      <family val="2"/>
    </font>
    <font>
      <sz val="9"/>
      <color indexed="9"/>
      <name val="Arial"/>
      <family val="2"/>
    </font>
    <font>
      <sz val="11"/>
      <color theme="0"/>
      <name val="Calibri"/>
      <family val="2"/>
      <scheme val="minor"/>
    </font>
    <font>
      <sz val="11"/>
      <color theme="1"/>
      <name val="Arial"/>
      <family val="2"/>
    </font>
    <font>
      <b/>
      <sz val="14"/>
      <color theme="0"/>
      <name val="Tahoma"/>
      <family val="2"/>
    </font>
    <font>
      <sz val="11"/>
      <color theme="0"/>
      <name val="Arial"/>
      <family val="2"/>
    </font>
  </fonts>
  <fills count="6">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rgb="FF993300"/>
        <bgColor indexed="64"/>
      </patternFill>
    </fill>
    <fill>
      <patternFill patternType="solid">
        <fgColor rgb="FF800000"/>
        <bgColor indexed="64"/>
      </patternFill>
    </fill>
  </fills>
  <borders count="1">
    <border>
      <left/>
      <right/>
      <top/>
      <bottom/>
      <diagonal/>
    </border>
  </borders>
  <cellStyleXfs count="1">
    <xf numFmtId="0" fontId="0" fillId="0" borderId="0"/>
  </cellStyleXfs>
  <cellXfs count="12">
    <xf numFmtId="0" fontId="0" fillId="0" borderId="0" xfId="0"/>
    <xf numFmtId="0" fontId="5" fillId="0" borderId="0" xfId="0" applyFont="1"/>
    <xf numFmtId="0" fontId="0" fillId="0" borderId="0" xfId="0" applyAlignment="1">
      <alignment horizontal="center"/>
    </xf>
    <xf numFmtId="0" fontId="5" fillId="0" borderId="0" xfId="0" applyFont="1" applyAlignment="1">
      <alignment horizontal="center"/>
    </xf>
    <xf numFmtId="1" fontId="5" fillId="0" borderId="0" xfId="0" applyNumberFormat="1" applyFont="1" applyAlignment="1">
      <alignment horizontal="center"/>
    </xf>
    <xf numFmtId="0" fontId="6" fillId="0" borderId="0" xfId="0" applyFont="1" applyFill="1" applyAlignment="1">
      <alignment horizontal="center"/>
    </xf>
    <xf numFmtId="0" fontId="0" fillId="0" borderId="0" xfId="0" applyFill="1"/>
    <xf numFmtId="0" fontId="5" fillId="3" borderId="0" xfId="0" applyFont="1" applyFill="1"/>
    <xf numFmtId="0" fontId="4" fillId="4" borderId="0" xfId="0" applyFont="1" applyFill="1" applyAlignment="1">
      <alignment horizontal="center"/>
    </xf>
    <xf numFmtId="0" fontId="7" fillId="4" borderId="0" xfId="0" applyFont="1" applyFill="1" applyAlignment="1">
      <alignment horizontal="center"/>
    </xf>
    <xf numFmtId="0" fontId="6" fillId="5" borderId="0" xfId="0" applyFont="1" applyFill="1" applyAlignment="1">
      <alignment horizontal="center"/>
    </xf>
    <xf numFmtId="0" fontId="2" fillId="2" borderId="0" xfId="0" applyFont="1" applyFill="1" applyAlignment="1">
      <alignment horizont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AT"/>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scatterChart>
        <c:scatterStyle val="lineMarker"/>
        <c:varyColors val="0"/>
        <c:ser>
          <c:idx val="0"/>
          <c:order val="0"/>
          <c:spPr>
            <a:ln w="28575">
              <a:noFill/>
            </a:ln>
          </c:spPr>
          <c:xVal>
            <c:numRef>
              <c:f>'beschränktes Wachstum'!$A$7:$A$23</c:f>
              <c:numCache>
                <c:formatCode>Standard</c:formatCode>
                <c:ptCount val="1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numCache>
            </c:numRef>
          </c:xVal>
          <c:yVal>
            <c:numRef>
              <c:f>'beschränktes Wachstum'!$B$7:$B$23</c:f>
              <c:numCache>
                <c:formatCode>0</c:formatCode>
                <c:ptCount val="17"/>
                <c:pt idx="0">
                  <c:v>100</c:v>
                </c:pt>
                <c:pt idx="1">
                  <c:v>480</c:v>
                </c:pt>
                <c:pt idx="2">
                  <c:v>784</c:v>
                </c:pt>
                <c:pt idx="3">
                  <c:v>1027.2</c:v>
                </c:pt>
                <c:pt idx="4">
                  <c:v>1221.76</c:v>
                </c:pt>
                <c:pt idx="5">
                  <c:v>1377.4079999999999</c:v>
                </c:pt>
                <c:pt idx="6">
                  <c:v>1501.9263999999998</c:v>
                </c:pt>
                <c:pt idx="7">
                  <c:v>1601.5411199999999</c:v>
                </c:pt>
                <c:pt idx="8">
                  <c:v>1681.232896</c:v>
                </c:pt>
                <c:pt idx="9">
                  <c:v>1744.9863167999999</c:v>
                </c:pt>
                <c:pt idx="10">
                  <c:v>1795.9890534399999</c:v>
                </c:pt>
                <c:pt idx="11">
                  <c:v>1836.791242752</c:v>
                </c:pt>
                <c:pt idx="12">
                  <c:v>1869.4329942016</c:v>
                </c:pt>
                <c:pt idx="13">
                  <c:v>1895.54639536128</c:v>
                </c:pt>
                <c:pt idx="14">
                  <c:v>1916.4371162890241</c:v>
                </c:pt>
                <c:pt idx="15">
                  <c:v>1933.1496930312192</c:v>
                </c:pt>
                <c:pt idx="16">
                  <c:v>1946.5197544249754</c:v>
                </c:pt>
              </c:numCache>
            </c:numRef>
          </c:yVal>
          <c:smooth val="0"/>
        </c:ser>
        <c:dLbls>
          <c:showLegendKey val="0"/>
          <c:showVal val="0"/>
          <c:showCatName val="0"/>
          <c:showSerName val="0"/>
          <c:showPercent val="0"/>
          <c:showBubbleSize val="0"/>
        </c:dLbls>
        <c:axId val="56688640"/>
        <c:axId val="40895232"/>
      </c:scatterChart>
      <c:valAx>
        <c:axId val="5668864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de-AT"/>
                  <a:t>Jahre</a:t>
                </a:r>
              </a:p>
            </c:rich>
          </c:tx>
          <c:layout/>
          <c:overlay val="0"/>
        </c:title>
        <c:numFmt formatCode="Standard"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40895232"/>
        <c:crosses val="autoZero"/>
        <c:crossBetween val="midCat"/>
      </c:valAx>
      <c:valAx>
        <c:axId val="4089523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e-AT"/>
                  <a:t>Populationsbestand</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56688640"/>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28575</xdr:colOff>
      <xdr:row>9</xdr:row>
      <xdr:rowOff>57150</xdr:rowOff>
    </xdr:from>
    <xdr:to>
      <xdr:col>8</xdr:col>
      <xdr:colOff>504825</xdr:colOff>
      <xdr:row>22</xdr:row>
      <xdr:rowOff>171450</xdr:rowOff>
    </xdr:to>
    <xdr:graphicFrame macro="">
      <xdr:nvGraphicFramePr>
        <xdr:cNvPr id="103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428625</xdr:colOff>
      <xdr:row>1</xdr:row>
      <xdr:rowOff>28575</xdr:rowOff>
    </xdr:from>
    <xdr:to>
      <xdr:col>8</xdr:col>
      <xdr:colOff>704850</xdr:colOff>
      <xdr:row>2</xdr:row>
      <xdr:rowOff>114300</xdr:rowOff>
    </xdr:to>
    <xdr:pic>
      <xdr:nvPicPr>
        <xdr:cNvPr id="1039" name="Grafik 2" descr="E.DORNERLogo.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19775" y="257175"/>
          <a:ext cx="1038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5"/>
  <sheetViews>
    <sheetView tabSelected="1" workbookViewId="0">
      <selection activeCell="C27" sqref="C27"/>
    </sheetView>
  </sheetViews>
  <sheetFormatPr baseColWidth="10" defaultRowHeight="15" x14ac:dyDescent="0.25"/>
  <cols>
    <col min="1" max="1" width="6.28515625" customWidth="1"/>
    <col min="2" max="2" width="17.42578125" bestFit="1" customWidth="1"/>
  </cols>
  <sheetData>
    <row r="1" spans="1:9" ht="18" x14ac:dyDescent="0.25">
      <c r="A1" s="10" t="s">
        <v>2</v>
      </c>
      <c r="B1" s="10"/>
      <c r="C1" s="10"/>
      <c r="D1" s="10"/>
      <c r="E1" s="10"/>
      <c r="F1" s="10"/>
      <c r="G1" s="10"/>
      <c r="H1" s="10"/>
      <c r="I1" s="10"/>
    </row>
    <row r="2" spans="1:9" s="6" customFormat="1" ht="18" x14ac:dyDescent="0.25">
      <c r="A2" s="5"/>
      <c r="B2" s="5"/>
      <c r="C2" s="5"/>
      <c r="D2" s="5"/>
      <c r="E2" s="5"/>
      <c r="F2" s="5"/>
      <c r="G2" s="5"/>
      <c r="H2" s="5"/>
      <c r="I2" s="5"/>
    </row>
    <row r="3" spans="1:9" x14ac:dyDescent="0.25">
      <c r="B3" s="7" t="s">
        <v>1</v>
      </c>
      <c r="C3" s="7">
        <v>2000</v>
      </c>
      <c r="D3" s="1"/>
      <c r="E3" s="1"/>
      <c r="F3" s="1"/>
      <c r="G3" s="1"/>
      <c r="H3" s="1"/>
      <c r="I3" s="1"/>
    </row>
    <row r="4" spans="1:9" x14ac:dyDescent="0.25">
      <c r="B4" s="7" t="s">
        <v>0</v>
      </c>
      <c r="C4" s="7">
        <v>0.2</v>
      </c>
      <c r="D4" s="1"/>
      <c r="E4" s="1"/>
      <c r="F4" s="1"/>
      <c r="G4" s="1"/>
      <c r="H4" s="1"/>
      <c r="I4" s="1"/>
    </row>
    <row r="5" spans="1:9" x14ac:dyDescent="0.25">
      <c r="B5" s="7" t="s">
        <v>6</v>
      </c>
      <c r="C5" s="7">
        <v>100</v>
      </c>
      <c r="D5" s="1"/>
      <c r="E5" s="1"/>
      <c r="F5" s="1"/>
      <c r="G5" s="1"/>
      <c r="H5" s="1"/>
      <c r="I5" s="1"/>
    </row>
    <row r="6" spans="1:9" x14ac:dyDescent="0.25">
      <c r="A6" s="8" t="s">
        <v>4</v>
      </c>
      <c r="B6" s="9" t="s">
        <v>3</v>
      </c>
      <c r="C6" s="9" t="s">
        <v>5</v>
      </c>
      <c r="D6" s="1"/>
      <c r="E6" s="1"/>
      <c r="F6" s="1"/>
      <c r="G6" s="1"/>
      <c r="I6" s="1"/>
    </row>
    <row r="7" spans="1:9" x14ac:dyDescent="0.25">
      <c r="A7" s="2">
        <v>0</v>
      </c>
      <c r="B7" s="4">
        <f>C5</f>
        <v>100</v>
      </c>
      <c r="C7" s="3"/>
      <c r="D7" s="1"/>
      <c r="E7" s="1"/>
      <c r="F7" s="1"/>
      <c r="G7" s="1"/>
      <c r="H7" s="1"/>
      <c r="I7" s="1"/>
    </row>
    <row r="8" spans="1:9" x14ac:dyDescent="0.25">
      <c r="A8" s="2">
        <v>1</v>
      </c>
      <c r="B8" s="4">
        <f>B7+C$4*(C$3-B7)</f>
        <v>480</v>
      </c>
      <c r="C8" s="4">
        <f>B8-B7</f>
        <v>380</v>
      </c>
      <c r="D8" s="1"/>
      <c r="E8" s="1"/>
      <c r="F8" s="1"/>
      <c r="H8" s="1"/>
      <c r="I8" s="1"/>
    </row>
    <row r="9" spans="1:9" x14ac:dyDescent="0.25">
      <c r="A9" s="2">
        <v>2</v>
      </c>
      <c r="B9" s="4">
        <f t="shared" ref="B9:B23" si="0">B8+C$4*(2000-B8)</f>
        <v>784</v>
      </c>
      <c r="C9" s="4">
        <f t="shared" ref="C9:C23" si="1">B9-B8</f>
        <v>304</v>
      </c>
      <c r="D9" s="1"/>
      <c r="E9" s="1"/>
      <c r="F9" s="1"/>
      <c r="G9" s="1"/>
      <c r="H9" s="1"/>
      <c r="I9" s="1"/>
    </row>
    <row r="10" spans="1:9" x14ac:dyDescent="0.25">
      <c r="A10" s="2">
        <v>3</v>
      </c>
      <c r="B10" s="4">
        <f t="shared" si="0"/>
        <v>1027.2</v>
      </c>
      <c r="C10" s="4">
        <f t="shared" si="1"/>
        <v>243.20000000000005</v>
      </c>
      <c r="D10" s="1"/>
      <c r="E10" s="1"/>
      <c r="F10" s="1"/>
      <c r="G10" s="1"/>
      <c r="H10" s="1"/>
      <c r="I10" s="1"/>
    </row>
    <row r="11" spans="1:9" x14ac:dyDescent="0.25">
      <c r="A11" s="2">
        <v>4</v>
      </c>
      <c r="B11" s="4">
        <f t="shared" si="0"/>
        <v>1221.76</v>
      </c>
      <c r="C11" s="4">
        <f t="shared" si="1"/>
        <v>194.55999999999995</v>
      </c>
      <c r="D11" s="1"/>
      <c r="E11" s="1"/>
      <c r="F11" s="1"/>
      <c r="G11" s="1"/>
      <c r="H11" s="1"/>
      <c r="I11" s="1"/>
    </row>
    <row r="12" spans="1:9" x14ac:dyDescent="0.25">
      <c r="A12" s="2">
        <v>5</v>
      </c>
      <c r="B12" s="4">
        <f t="shared" si="0"/>
        <v>1377.4079999999999</v>
      </c>
      <c r="C12" s="4">
        <f t="shared" si="1"/>
        <v>155.64799999999991</v>
      </c>
      <c r="D12" s="1"/>
      <c r="E12" s="1"/>
      <c r="F12" s="1"/>
      <c r="G12" s="1"/>
      <c r="H12" s="1"/>
      <c r="I12" s="1"/>
    </row>
    <row r="13" spans="1:9" x14ac:dyDescent="0.25">
      <c r="A13" s="2">
        <v>6</v>
      </c>
      <c r="B13" s="4">
        <f t="shared" si="0"/>
        <v>1501.9263999999998</v>
      </c>
      <c r="C13" s="4">
        <f t="shared" si="1"/>
        <v>124.51839999999993</v>
      </c>
      <c r="D13" s="1"/>
      <c r="E13" s="1"/>
      <c r="F13" s="1"/>
      <c r="G13" s="1"/>
      <c r="H13" s="1"/>
      <c r="I13" s="1"/>
    </row>
    <row r="14" spans="1:9" x14ac:dyDescent="0.25">
      <c r="A14" s="2">
        <v>7</v>
      </c>
      <c r="B14" s="4">
        <f t="shared" si="0"/>
        <v>1601.5411199999999</v>
      </c>
      <c r="C14" s="4">
        <f t="shared" si="1"/>
        <v>99.614720000000034</v>
      </c>
      <c r="D14" s="1"/>
      <c r="E14" s="1"/>
      <c r="F14" s="1"/>
      <c r="G14" s="1"/>
      <c r="H14" s="1"/>
      <c r="I14" s="1"/>
    </row>
    <row r="15" spans="1:9" x14ac:dyDescent="0.25">
      <c r="A15" s="2">
        <v>8</v>
      </c>
      <c r="B15" s="4">
        <f t="shared" si="0"/>
        <v>1681.232896</v>
      </c>
      <c r="C15" s="4">
        <f t="shared" si="1"/>
        <v>79.691776000000118</v>
      </c>
      <c r="D15" s="1"/>
      <c r="E15" s="1"/>
      <c r="F15" s="1"/>
      <c r="G15" s="1"/>
      <c r="H15" s="1"/>
      <c r="I15" s="1"/>
    </row>
    <row r="16" spans="1:9" x14ac:dyDescent="0.25">
      <c r="A16" s="2">
        <v>9</v>
      </c>
      <c r="B16" s="4">
        <f t="shared" si="0"/>
        <v>1744.9863167999999</v>
      </c>
      <c r="C16" s="4">
        <f t="shared" si="1"/>
        <v>63.753420799999958</v>
      </c>
      <c r="D16" s="1"/>
      <c r="E16" s="1"/>
      <c r="F16" s="1"/>
      <c r="G16" s="1"/>
      <c r="H16" s="1"/>
      <c r="I16" s="1"/>
    </row>
    <row r="17" spans="1:9" x14ac:dyDescent="0.25">
      <c r="A17" s="2">
        <v>10</v>
      </c>
      <c r="B17" s="4">
        <f t="shared" si="0"/>
        <v>1795.9890534399999</v>
      </c>
      <c r="C17" s="4">
        <f t="shared" si="1"/>
        <v>51.002736639999966</v>
      </c>
      <c r="D17" s="1"/>
      <c r="E17" s="1"/>
      <c r="F17" s="1"/>
      <c r="G17" s="1"/>
      <c r="H17" s="1"/>
      <c r="I17" s="1"/>
    </row>
    <row r="18" spans="1:9" x14ac:dyDescent="0.25">
      <c r="A18" s="2">
        <v>11</v>
      </c>
      <c r="B18" s="4">
        <f t="shared" si="0"/>
        <v>1836.791242752</v>
      </c>
      <c r="C18" s="4">
        <f t="shared" si="1"/>
        <v>40.80218931200011</v>
      </c>
      <c r="D18" s="1"/>
      <c r="E18" s="1"/>
      <c r="F18" s="1"/>
      <c r="G18" s="1"/>
      <c r="H18" s="1"/>
      <c r="I18" s="1"/>
    </row>
    <row r="19" spans="1:9" x14ac:dyDescent="0.25">
      <c r="A19" s="2">
        <v>12</v>
      </c>
      <c r="B19" s="4">
        <f t="shared" si="0"/>
        <v>1869.4329942016</v>
      </c>
      <c r="C19" s="4">
        <f t="shared" si="1"/>
        <v>32.641751449599951</v>
      </c>
      <c r="D19" s="1"/>
      <c r="E19" s="1"/>
      <c r="F19" s="1"/>
      <c r="G19" s="1"/>
      <c r="H19" s="1"/>
      <c r="I19" s="1"/>
    </row>
    <row r="20" spans="1:9" x14ac:dyDescent="0.25">
      <c r="A20" s="2">
        <v>13</v>
      </c>
      <c r="B20" s="4">
        <f t="shared" si="0"/>
        <v>1895.54639536128</v>
      </c>
      <c r="C20" s="4">
        <f t="shared" si="1"/>
        <v>26.113401159680052</v>
      </c>
      <c r="D20" s="1"/>
      <c r="E20" s="1"/>
      <c r="F20" s="1"/>
      <c r="G20" s="1"/>
      <c r="H20" s="1"/>
      <c r="I20" s="1"/>
    </row>
    <row r="21" spans="1:9" x14ac:dyDescent="0.25">
      <c r="A21" s="2">
        <v>14</v>
      </c>
      <c r="B21" s="4">
        <f t="shared" si="0"/>
        <v>1916.4371162890241</v>
      </c>
      <c r="C21" s="4">
        <f t="shared" si="1"/>
        <v>20.890720927744042</v>
      </c>
    </row>
    <row r="22" spans="1:9" x14ac:dyDescent="0.25">
      <c r="A22" s="2">
        <v>15</v>
      </c>
      <c r="B22" s="4">
        <f t="shared" si="0"/>
        <v>1933.1496930312192</v>
      </c>
      <c r="C22" s="4">
        <f t="shared" si="1"/>
        <v>16.712576742195097</v>
      </c>
    </row>
    <row r="23" spans="1:9" x14ac:dyDescent="0.25">
      <c r="A23" s="2">
        <v>16</v>
      </c>
      <c r="B23" s="4">
        <f t="shared" si="0"/>
        <v>1946.5197544249754</v>
      </c>
      <c r="C23" s="4">
        <f t="shared" si="1"/>
        <v>13.370061393756259</v>
      </c>
    </row>
    <row r="25" spans="1:9" x14ac:dyDescent="0.25">
      <c r="A25" s="11" t="s">
        <v>7</v>
      </c>
      <c r="B25" s="11"/>
      <c r="C25" s="11"/>
      <c r="D25" s="11"/>
      <c r="E25" s="11"/>
      <c r="F25" s="11"/>
      <c r="G25" s="11"/>
      <c r="H25" s="11"/>
      <c r="I25" s="11"/>
    </row>
  </sheetData>
  <mergeCells count="2">
    <mergeCell ref="A1:I1"/>
    <mergeCell ref="A25:I25"/>
  </mergeCells>
  <pageMargins left="0.7" right="0.7" top="0.78740157499999996" bottom="0.78740157499999996" header="0.3" footer="0.3"/>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beschränktes Wachstum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dc:creator>
  <cp:lastModifiedBy>Bleier Gabriele</cp:lastModifiedBy>
  <dcterms:created xsi:type="dcterms:W3CDTF">2010-07-14T09:03:35Z</dcterms:created>
  <dcterms:modified xsi:type="dcterms:W3CDTF">2015-09-30T23:03:03Z</dcterms:modified>
</cp:coreProperties>
</file>