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055" windowHeight="11220"/>
  </bookViews>
  <sheets>
    <sheet name="Windkraft" sheetId="1" r:id="rId1"/>
    <sheet name="Lösung" sheetId="2" r:id="rId2"/>
  </sheets>
  <externalReferences>
    <externalReference r:id="rId3"/>
  </externalReferences>
  <definedNames>
    <definedName name="_xlnm.Print_Area" localSheetId="0">Windkraft!$A$1:$I$32</definedName>
    <definedName name="Z_3CA4526D_F58D_4FA8_A9DD_B0F8176466FD_.wvu.PrintArea" localSheetId="0" hidden="1">Windkraft!$A$1:$I$32</definedName>
    <definedName name="Z_CFC314E2_D638_4D88_AF18_44380D1A56FD_.wvu.PrintArea" localSheetId="0" hidden="1">Windkraft!$A$1:$I$32</definedName>
  </definedNames>
  <calcPr calcId="145621"/>
  <customWorkbookViews>
    <customWorkbookView name="Silvia.Schmidt - Persönliche Ansicht" guid="{3CA4526D-F58D-4FA8-A9DD-B0F8176466FD}" mergeInterval="0" personalView="1" maximized="1" windowWidth="1276" windowHeight="766" activeSheetId="1" showComments="commIndAndComment"/>
    <customWorkbookView name="Lindner - Persönliche Ansicht" guid="{CFC314E2-D638-4D88-AF18-44380D1A56FD}" mergeInterval="0" personalView="1" maximized="1" windowWidth="1020" windowHeight="606" activeSheetId="1"/>
  </customWorkbookViews>
</workbook>
</file>

<file path=xl/calcChain.xml><?xml version="1.0" encoding="utf-8"?>
<calcChain xmlns="http://schemas.openxmlformats.org/spreadsheetml/2006/main">
  <c r="B21" i="2" l="1"/>
  <c r="B23" i="2" s="1"/>
</calcChain>
</file>

<file path=xl/sharedStrings.xml><?xml version="1.0" encoding="utf-8"?>
<sst xmlns="http://schemas.openxmlformats.org/spreadsheetml/2006/main" count="22" uniqueCount="13">
  <si>
    <t>Windkraft in Österreich</t>
  </si>
  <si>
    <t>Jahr</t>
  </si>
  <si>
    <t>Installierte Leistung
[MW]</t>
  </si>
  <si>
    <t>Quelle: www.igwindkraft.at</t>
  </si>
  <si>
    <t xml:space="preserve">a) </t>
  </si>
  <si>
    <t>b)</t>
  </si>
  <si>
    <t>Berechne die Leistung der Windkraftanlagen, die es laut Trendlinie im Jahr 2006 geben müsste. Wie weit weicht sie vom tatsächlichen Wert ab?</t>
  </si>
  <si>
    <r>
      <t>Füge die entsprechende Trendlinie ins Diagramm ein und gib die Gleichung der Trendlinie an. Zeige, dass die entsprechende Trendlinie zur Gleichung y = 0,6485•1,8595</t>
    </r>
    <r>
      <rPr>
        <vertAlign val="superscript"/>
        <sz val="11"/>
        <rFont val="Arial"/>
        <family val="2"/>
      </rPr>
      <t>x</t>
    </r>
    <r>
      <rPr>
        <sz val="11"/>
        <rFont val="Arial"/>
        <family val="2"/>
      </rPr>
      <t xml:space="preserve"> äquivalent ist.</t>
    </r>
  </si>
  <si>
    <r>
      <t xml:space="preserve">Hinweis: </t>
    </r>
    <r>
      <rPr>
        <sz val="11"/>
        <rFont val="Arial"/>
        <family val="2"/>
      </rPr>
      <t>Bei diesem Säulendiagramm beginnt man bei der Berechnung für die Gleichung der Trendlinie im Jahr 1994 mit x = 0.</t>
    </r>
  </si>
  <si>
    <t>Leistung (Trendlinie)</t>
  </si>
  <si>
    <t>Differenz</t>
  </si>
  <si>
    <t>…</t>
  </si>
  <si>
    <t>© 2018 Verlag E. DORNER, Wien; Dimensionen - Mathematik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</si>
</sst>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rgb="FFFFFFFF"/>
      <name val="Arial"/>
      <family val="2"/>
    </font>
    <font>
      <b/>
      <sz val="10"/>
      <color rgb="FFFFFFFF"/>
      <name val="Arial"/>
      <family val="2"/>
    </font>
    <font>
      <sz val="10"/>
      <color rgb="FF000080"/>
      <name val="Arial"/>
      <family val="2"/>
    </font>
    <font>
      <b/>
      <sz val="11"/>
      <color rgb="FFFFFF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18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800000"/>
        <bgColor rgb="FF000000"/>
      </patternFill>
    </fill>
    <fill>
      <patternFill patternType="solid">
        <fgColor rgb="FF000080"/>
        <bgColor rgb="FF9999FF"/>
      </patternFill>
    </fill>
    <fill>
      <patternFill patternType="solid">
        <fgColor rgb="FFC0C0C0"/>
        <bgColor rgb="FF9999FF"/>
      </patternFill>
    </fill>
    <fill>
      <patternFill patternType="solid">
        <fgColor rgb="FFC0C0C0"/>
        <bgColor rgb="FF000000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11" fillId="0" borderId="0" xfId="0" applyFont="1" applyFill="1" applyBorder="1"/>
    <xf numFmtId="0" fontId="0" fillId="0" borderId="0" xfId="0" applyFont="1" applyFill="1" applyBorder="1"/>
    <xf numFmtId="0" fontId="14" fillId="7" borderId="5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3" fillId="6" borderId="0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Windkraft in Österreich</a:t>
            </a:r>
          </a:p>
        </c:rich>
      </c:tx>
      <c:layout>
        <c:manualLayout>
          <c:xMode val="edge"/>
          <c:yMode val="edge"/>
          <c:x val="0.32277258931446212"/>
          <c:y val="3.26975911869773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53479514889692"/>
          <c:y val="0.11716636842000226"/>
          <c:w val="0.82574337266337861"/>
          <c:h val="0.7247966046446651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Windkraft!$A$9:$A$21</c:f>
              <c:numCache>
                <c:formatCode>General</c:formatCode>
                <c:ptCount val="1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</c:numCache>
            </c:numRef>
          </c:cat>
          <c:val>
            <c:numRef>
              <c:f>Windkraft!$B$9:$B$21</c:f>
              <c:numCache>
                <c:formatCode>General</c:formatCode>
                <c:ptCount val="13"/>
                <c:pt idx="0">
                  <c:v>0.26</c:v>
                </c:pt>
                <c:pt idx="1">
                  <c:v>0.77</c:v>
                </c:pt>
                <c:pt idx="2">
                  <c:v>12</c:v>
                </c:pt>
                <c:pt idx="3">
                  <c:v>20</c:v>
                </c:pt>
                <c:pt idx="4">
                  <c:v>29</c:v>
                </c:pt>
                <c:pt idx="5">
                  <c:v>42</c:v>
                </c:pt>
                <c:pt idx="6">
                  <c:v>77</c:v>
                </c:pt>
                <c:pt idx="7">
                  <c:v>94</c:v>
                </c:pt>
                <c:pt idx="8">
                  <c:v>139</c:v>
                </c:pt>
                <c:pt idx="9">
                  <c:v>415</c:v>
                </c:pt>
                <c:pt idx="10">
                  <c:v>606</c:v>
                </c:pt>
                <c:pt idx="11">
                  <c:v>819</c:v>
                </c:pt>
                <c:pt idx="12">
                  <c:v>965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00928"/>
        <c:axId val="84973440"/>
      </c:barChart>
      <c:catAx>
        <c:axId val="8430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97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973440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Installierte Leistung [MW]</a:t>
                </a:r>
              </a:p>
            </c:rich>
          </c:tx>
          <c:layout>
            <c:manualLayout>
              <c:xMode val="edge"/>
              <c:yMode val="edge"/>
              <c:x val="3.1683198951112844E-2"/>
              <c:y val="0.22888313830884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30092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969696" mc:Ignorable="a14" a14:legacySpreadsheetColorIndex="55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Windkraft in Österreich</a:t>
            </a:r>
          </a:p>
        </c:rich>
      </c:tx>
      <c:layout>
        <c:manualLayout>
          <c:xMode val="edge"/>
          <c:yMode val="edge"/>
          <c:x val="0.32277258931446212"/>
          <c:y val="3.26975911869773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53479514889692"/>
          <c:y val="0.11716636842000226"/>
          <c:w val="0.82574337266337861"/>
          <c:h val="0.7247966046446651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11034021908134171"/>
                  <c:y val="0.1198910665057780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trendline>
            <c:trendlineType val="exp"/>
            <c:dispRSqr val="0"/>
            <c:dispEq val="0"/>
          </c:trendline>
          <c:cat>
            <c:numRef>
              <c:f>'[1]Windkraft - Lösung'!$A$4:$A$16</c:f>
              <c:numCache>
                <c:formatCode>General</c:formatCode>
                <c:ptCount val="1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</c:numCache>
            </c:numRef>
          </c:cat>
          <c:val>
            <c:numRef>
              <c:f>'[1]Windkraft - Lösung'!$B$4:$B$16</c:f>
              <c:numCache>
                <c:formatCode>General</c:formatCode>
                <c:ptCount val="13"/>
                <c:pt idx="0">
                  <c:v>0.26</c:v>
                </c:pt>
                <c:pt idx="1">
                  <c:v>0.77</c:v>
                </c:pt>
                <c:pt idx="2">
                  <c:v>12</c:v>
                </c:pt>
                <c:pt idx="3">
                  <c:v>20</c:v>
                </c:pt>
                <c:pt idx="4">
                  <c:v>29</c:v>
                </c:pt>
                <c:pt idx="5">
                  <c:v>42</c:v>
                </c:pt>
                <c:pt idx="6">
                  <c:v>77</c:v>
                </c:pt>
                <c:pt idx="7">
                  <c:v>94</c:v>
                </c:pt>
                <c:pt idx="8">
                  <c:v>139</c:v>
                </c:pt>
                <c:pt idx="9">
                  <c:v>415</c:v>
                </c:pt>
                <c:pt idx="10">
                  <c:v>606</c:v>
                </c:pt>
                <c:pt idx="11">
                  <c:v>819</c:v>
                </c:pt>
                <c:pt idx="12">
                  <c:v>965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69344"/>
        <c:axId val="84970880"/>
      </c:barChart>
      <c:catAx>
        <c:axId val="8496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97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970880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Installierte Leistung [MW]</a:t>
                </a:r>
              </a:p>
            </c:rich>
          </c:tx>
          <c:layout>
            <c:manualLayout>
              <c:xMode val="edge"/>
              <c:yMode val="edge"/>
              <c:x val="3.1683198951112844E-2"/>
              <c:y val="0.22888313830884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96934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969696" mc:Ignorable="a14" a14:legacySpreadsheetColorIndex="55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7</xdr:row>
      <xdr:rowOff>9525</xdr:rowOff>
    </xdr:from>
    <xdr:to>
      <xdr:col>8</xdr:col>
      <xdr:colOff>742950</xdr:colOff>
      <xdr:row>27</xdr:row>
      <xdr:rowOff>95250</xdr:rowOff>
    </xdr:to>
    <xdr:graphicFrame macro="">
      <xdr:nvGraphicFramePr>
        <xdr:cNvPr id="102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476250</xdr:colOff>
      <xdr:row>1</xdr:row>
      <xdr:rowOff>57150</xdr:rowOff>
    </xdr:from>
    <xdr:to>
      <xdr:col>8</xdr:col>
      <xdr:colOff>752475</xdr:colOff>
      <xdr:row>2</xdr:row>
      <xdr:rowOff>142875</xdr:rowOff>
    </xdr:to>
    <xdr:pic>
      <xdr:nvPicPr>
        <xdr:cNvPr id="1031" name="Grafik 2" descr="E.DORNERLogo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371475"/>
          <a:ext cx="10382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0.00988</cdr:x>
      <cdr:y>0.92658</cdr:y>
    </cdr:from>
    <cdr:to>
      <cdr:x>0.30028</cdr:x>
      <cdr:y>0.98641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251038"/>
          <a:ext cx="1399604" cy="2097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</a:t>
          </a:r>
          <a:r>
            <a:rPr lang="de-AT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www.igwindkraft.at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2</xdr:row>
      <xdr:rowOff>9525</xdr:rowOff>
    </xdr:from>
    <xdr:to>
      <xdr:col>9</xdr:col>
      <xdr:colOff>0</xdr:colOff>
      <xdr:row>24</xdr:row>
      <xdr:rowOff>95250</xdr:rowOff>
    </xdr:to>
    <xdr:graphicFrame macro="">
      <xdr:nvGraphicFramePr>
        <xdr:cNvPr id="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25</xdr:row>
      <xdr:rowOff>28575</xdr:rowOff>
    </xdr:from>
    <xdr:to>
      <xdr:col>3</xdr:col>
      <xdr:colOff>390525</xdr:colOff>
      <xdr:row>28</xdr:row>
      <xdr:rowOff>85725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114300" y="4314825"/>
          <a:ext cx="3228975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AT" sz="1000" b="1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Umrechnung der Gleichung der Trendlinie</a:t>
          </a:r>
          <a:endParaRPr kumimoji="0" lang="de-AT" sz="100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AT" sz="10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y = 0,6485·e</a:t>
          </a:r>
          <a:r>
            <a:rPr kumimoji="0" lang="de-AT" sz="1000" b="0" i="0" u="none" strike="noStrike" kern="0" cap="none" spc="0" normalizeH="0" baseline="3000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0,6203·x</a:t>
          </a:r>
          <a:r>
            <a:rPr kumimoji="0" lang="de-AT" sz="10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= 0,6485·(e</a:t>
          </a:r>
          <a:r>
            <a:rPr kumimoji="0" lang="de-AT" sz="1000" b="0" i="0" u="none" strike="noStrike" kern="0" cap="none" spc="0" normalizeH="0" baseline="3000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0,6203</a:t>
          </a:r>
          <a:r>
            <a:rPr kumimoji="0" lang="de-AT" sz="10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)</a:t>
          </a:r>
          <a:r>
            <a:rPr kumimoji="0" lang="de-AT" sz="1000" b="0" i="0" u="none" strike="noStrike" kern="0" cap="none" spc="0" normalizeH="0" baseline="3000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x</a:t>
          </a:r>
          <a:r>
            <a:rPr kumimoji="0" lang="de-AT" sz="10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= 0,6485·1,8595</a:t>
          </a:r>
          <a:r>
            <a:rPr kumimoji="0" lang="de-AT" sz="1000" b="0" i="0" u="none" strike="noStrike" kern="0" cap="none" spc="0" normalizeH="0" baseline="3000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7</xdr:col>
      <xdr:colOff>476250</xdr:colOff>
      <xdr:row>1</xdr:row>
      <xdr:rowOff>47625</xdr:rowOff>
    </xdr:from>
    <xdr:to>
      <xdr:col>8</xdr:col>
      <xdr:colOff>752475</xdr:colOff>
      <xdr:row>1</xdr:row>
      <xdr:rowOff>361950</xdr:rowOff>
    </xdr:to>
    <xdr:pic>
      <xdr:nvPicPr>
        <xdr:cNvPr id="10" name="Grafik 2" descr="E.DORNERLogo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361950"/>
          <a:ext cx="10382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0.00988</cdr:x>
      <cdr:y>0.92658</cdr:y>
    </cdr:from>
    <cdr:to>
      <cdr:x>0.31425</cdr:x>
      <cdr:y>0.98641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251038"/>
          <a:ext cx="1466926" cy="2097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</a:t>
          </a:r>
          <a:r>
            <a:rPr lang="de-AT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www.igwindkraft.at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Gaby\Eigene%20Dateien\6_Schulbuch\Version_CD\CD_Dimensionen_6_Excel\08_wachstum\02_windkraft_loes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dkraft - Lösung"/>
    </sheetNames>
    <sheetDataSet>
      <sheetData sheetId="0">
        <row r="4">
          <cell r="A4">
            <v>1994</v>
          </cell>
          <cell r="B4">
            <v>0.26</v>
          </cell>
        </row>
        <row r="5">
          <cell r="A5">
            <v>1995</v>
          </cell>
          <cell r="B5">
            <v>0.77</v>
          </cell>
        </row>
        <row r="6">
          <cell r="A6">
            <v>1996</v>
          </cell>
          <cell r="B6">
            <v>12</v>
          </cell>
        </row>
        <row r="7">
          <cell r="A7">
            <v>1997</v>
          </cell>
          <cell r="B7">
            <v>20</v>
          </cell>
        </row>
        <row r="8">
          <cell r="A8">
            <v>1998</v>
          </cell>
          <cell r="B8">
            <v>29</v>
          </cell>
        </row>
        <row r="9">
          <cell r="A9">
            <v>1999</v>
          </cell>
          <cell r="B9">
            <v>42</v>
          </cell>
        </row>
        <row r="10">
          <cell r="A10">
            <v>2000</v>
          </cell>
          <cell r="B10">
            <v>77</v>
          </cell>
        </row>
        <row r="11">
          <cell r="A11">
            <v>2001</v>
          </cell>
          <cell r="B11">
            <v>94</v>
          </cell>
        </row>
        <row r="12">
          <cell r="A12">
            <v>2002</v>
          </cell>
          <cell r="B12">
            <v>139</v>
          </cell>
        </row>
        <row r="13">
          <cell r="A13">
            <v>2003</v>
          </cell>
          <cell r="B13">
            <v>415</v>
          </cell>
        </row>
        <row r="14">
          <cell r="A14">
            <v>2004</v>
          </cell>
          <cell r="B14">
            <v>606</v>
          </cell>
        </row>
        <row r="15">
          <cell r="A15">
            <v>2005</v>
          </cell>
          <cell r="B15">
            <v>819</v>
          </cell>
        </row>
        <row r="16">
          <cell r="A16">
            <v>2006</v>
          </cell>
          <cell r="B16">
            <v>965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30"/>
  <sheetViews>
    <sheetView tabSelected="1" workbookViewId="0">
      <selection activeCell="J1" sqref="J1"/>
    </sheetView>
  </sheetViews>
  <sheetFormatPr baseColWidth="10" defaultRowHeight="12.75" x14ac:dyDescent="0.2"/>
  <cols>
    <col min="1" max="1" width="13.5703125" customWidth="1"/>
    <col min="2" max="2" width="19.28515625" customWidth="1"/>
  </cols>
  <sheetData>
    <row r="1" spans="1:9" ht="24.95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8" x14ac:dyDescent="0.25">
      <c r="A2" s="1"/>
    </row>
    <row r="3" spans="1:9" ht="45.75" customHeight="1" x14ac:dyDescent="0.2">
      <c r="A3" s="10" t="s">
        <v>4</v>
      </c>
      <c r="B3" s="22" t="s">
        <v>7</v>
      </c>
      <c r="C3" s="22"/>
      <c r="D3" s="22"/>
      <c r="E3" s="22"/>
      <c r="F3" s="22"/>
      <c r="G3" s="22"/>
    </row>
    <row r="4" spans="1:9" ht="30.75" customHeight="1" x14ac:dyDescent="0.2">
      <c r="A4" s="10" t="s">
        <v>5</v>
      </c>
      <c r="B4" s="22" t="s">
        <v>6</v>
      </c>
      <c r="C4" s="22"/>
      <c r="D4" s="22"/>
      <c r="E4" s="22"/>
      <c r="F4" s="22"/>
      <c r="G4" s="22"/>
    </row>
    <row r="5" spans="1:9" ht="31.5" customHeight="1" x14ac:dyDescent="0.2">
      <c r="A5" s="9"/>
      <c r="B5" s="23" t="s">
        <v>8</v>
      </c>
      <c r="C5" s="22"/>
      <c r="D5" s="22"/>
      <c r="E5" s="22"/>
      <c r="F5" s="22"/>
      <c r="G5" s="22"/>
    </row>
    <row r="6" spans="1:9" ht="14.25" x14ac:dyDescent="0.2">
      <c r="A6" s="9"/>
      <c r="B6" s="9"/>
      <c r="C6" s="9"/>
      <c r="D6" s="9"/>
      <c r="E6" s="9"/>
      <c r="F6" s="9"/>
      <c r="G6" s="9"/>
    </row>
    <row r="7" spans="1:9" ht="13.5" thickBot="1" x14ac:dyDescent="0.25">
      <c r="A7" s="8" t="s">
        <v>3</v>
      </c>
    </row>
    <row r="8" spans="1:9" ht="25.5" x14ac:dyDescent="0.2">
      <c r="A8" s="6" t="s">
        <v>1</v>
      </c>
      <c r="B8" s="7" t="s">
        <v>2</v>
      </c>
    </row>
    <row r="9" spans="1:9" x14ac:dyDescent="0.2">
      <c r="A9" s="2">
        <v>1994</v>
      </c>
      <c r="B9" s="3">
        <v>0.26</v>
      </c>
    </row>
    <row r="10" spans="1:9" x14ac:dyDescent="0.2">
      <c r="A10" s="2">
        <v>1995</v>
      </c>
      <c r="B10" s="3">
        <v>0.77</v>
      </c>
    </row>
    <row r="11" spans="1:9" x14ac:dyDescent="0.2">
      <c r="A11" s="2">
        <v>1996</v>
      </c>
      <c r="B11" s="3">
        <v>12</v>
      </c>
    </row>
    <row r="12" spans="1:9" x14ac:dyDescent="0.2">
      <c r="A12" s="2">
        <v>1997</v>
      </c>
      <c r="B12" s="3">
        <v>20</v>
      </c>
    </row>
    <row r="13" spans="1:9" x14ac:dyDescent="0.2">
      <c r="A13" s="2">
        <v>1998</v>
      </c>
      <c r="B13" s="3">
        <v>29</v>
      </c>
    </row>
    <row r="14" spans="1:9" x14ac:dyDescent="0.2">
      <c r="A14" s="2">
        <v>1999</v>
      </c>
      <c r="B14" s="3">
        <v>42</v>
      </c>
    </row>
    <row r="15" spans="1:9" x14ac:dyDescent="0.2">
      <c r="A15" s="2">
        <v>2000</v>
      </c>
      <c r="B15" s="3">
        <v>77</v>
      </c>
    </row>
    <row r="16" spans="1:9" x14ac:dyDescent="0.2">
      <c r="A16" s="2">
        <v>2001</v>
      </c>
      <c r="B16" s="3">
        <v>94</v>
      </c>
    </row>
    <row r="17" spans="1:9" x14ac:dyDescent="0.2">
      <c r="A17" s="2">
        <v>2002</v>
      </c>
      <c r="B17" s="3">
        <v>139</v>
      </c>
    </row>
    <row r="18" spans="1:9" x14ac:dyDescent="0.2">
      <c r="A18" s="2">
        <v>2003</v>
      </c>
      <c r="B18" s="3">
        <v>415</v>
      </c>
    </row>
    <row r="19" spans="1:9" x14ac:dyDescent="0.2">
      <c r="A19" s="2">
        <v>2004</v>
      </c>
      <c r="B19" s="3">
        <v>606</v>
      </c>
    </row>
    <row r="20" spans="1:9" x14ac:dyDescent="0.2">
      <c r="A20" s="2">
        <v>2005</v>
      </c>
      <c r="B20" s="3">
        <v>819</v>
      </c>
    </row>
    <row r="21" spans="1:9" x14ac:dyDescent="0.2">
      <c r="A21" s="2">
        <v>2006</v>
      </c>
      <c r="B21" s="3">
        <v>965</v>
      </c>
    </row>
    <row r="22" spans="1:9" x14ac:dyDescent="0.2">
      <c r="A22" s="26" t="s">
        <v>11</v>
      </c>
      <c r="B22" s="3" t="s">
        <v>11</v>
      </c>
    </row>
    <row r="23" spans="1:9" ht="13.5" thickBot="1" x14ac:dyDescent="0.25">
      <c r="A23" s="4">
        <v>2017</v>
      </c>
      <c r="B23" s="5">
        <v>2844</v>
      </c>
    </row>
    <row r="30" spans="1:9" ht="15" x14ac:dyDescent="0.25">
      <c r="A30" s="21" t="s">
        <v>12</v>
      </c>
      <c r="B30" s="21"/>
      <c r="C30" s="21"/>
      <c r="D30" s="21"/>
      <c r="E30" s="21"/>
      <c r="F30" s="21"/>
      <c r="G30" s="21"/>
      <c r="H30" s="21"/>
      <c r="I30" s="21"/>
    </row>
  </sheetData>
  <customSheetViews>
    <customSheetView guid="{3CA4526D-F58D-4FA8-A9DD-B0F8176466FD}" showPageBreaks="1" printArea="1" showRuler="0">
      <selection sqref="A1:I32"/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  <customSheetView guid="{CFC314E2-D638-4D88-AF18-44380D1A56FD}" printArea="1" showRuler="0">
      <selection activeCell="I33" sqref="I33"/>
      <pageMargins left="0.78740157499999996" right="0.78740157499999996" top="0.984251969" bottom="0.984251969" header="0.4921259845" footer="0.4921259845"/>
      <pageSetup paperSize="9" orientation="landscape" r:id="rId2"/>
      <headerFooter alignWithMargins="0"/>
    </customSheetView>
  </customSheetViews>
  <mergeCells count="5">
    <mergeCell ref="A1:I1"/>
    <mergeCell ref="A30:I30"/>
    <mergeCell ref="B3:G3"/>
    <mergeCell ref="B4:G4"/>
    <mergeCell ref="B5:G5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J1" sqref="J1"/>
    </sheetView>
  </sheetViews>
  <sheetFormatPr baseColWidth="10" defaultRowHeight="12.75" x14ac:dyDescent="0.2"/>
  <cols>
    <col min="1" max="1" width="13.5703125" customWidth="1"/>
    <col min="2" max="2" width="19.42578125" customWidth="1"/>
  </cols>
  <sheetData>
    <row r="1" spans="1:9" ht="24.75" customHeight="1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36" customHeight="1" thickBot="1" x14ac:dyDescent="0.25">
      <c r="A2" s="11" t="s">
        <v>3</v>
      </c>
      <c r="B2" s="12"/>
      <c r="C2" s="12"/>
      <c r="D2" s="12"/>
      <c r="E2" s="12"/>
      <c r="F2" s="12"/>
      <c r="G2" s="12"/>
      <c r="H2" s="12"/>
      <c r="I2" s="12"/>
    </row>
    <row r="3" spans="1:9" ht="25.5" x14ac:dyDescent="0.2">
      <c r="A3" s="13" t="s">
        <v>1</v>
      </c>
      <c r="B3" s="14" t="s">
        <v>2</v>
      </c>
      <c r="C3" s="12"/>
      <c r="D3" s="12"/>
      <c r="E3" s="12"/>
      <c r="F3" s="12"/>
      <c r="G3" s="12"/>
      <c r="H3" s="12"/>
      <c r="I3" s="12"/>
    </row>
    <row r="4" spans="1:9" x14ac:dyDescent="0.2">
      <c r="A4" s="15">
        <v>1994</v>
      </c>
      <c r="B4" s="16">
        <v>0.26</v>
      </c>
      <c r="C4" s="12"/>
      <c r="D4" s="12"/>
      <c r="E4" s="12"/>
      <c r="F4" s="12"/>
      <c r="G4" s="12"/>
      <c r="H4" s="12"/>
      <c r="I4" s="12"/>
    </row>
    <row r="5" spans="1:9" x14ac:dyDescent="0.2">
      <c r="A5" s="15">
        <v>1995</v>
      </c>
      <c r="B5" s="16">
        <v>0.77</v>
      </c>
      <c r="C5" s="12"/>
      <c r="D5" s="12"/>
      <c r="E5" s="12"/>
      <c r="F5" s="12"/>
      <c r="G5" s="12"/>
      <c r="H5" s="12"/>
      <c r="I5" s="12"/>
    </row>
    <row r="6" spans="1:9" x14ac:dyDescent="0.2">
      <c r="A6" s="15">
        <v>1996</v>
      </c>
      <c r="B6" s="16">
        <v>12</v>
      </c>
      <c r="C6" s="12"/>
      <c r="D6" s="12"/>
      <c r="E6" s="12"/>
      <c r="F6" s="12"/>
      <c r="G6" s="12"/>
      <c r="H6" s="12"/>
      <c r="I6" s="12"/>
    </row>
    <row r="7" spans="1:9" x14ac:dyDescent="0.2">
      <c r="A7" s="15">
        <v>1997</v>
      </c>
      <c r="B7" s="16">
        <v>20</v>
      </c>
      <c r="C7" s="12"/>
      <c r="D7" s="12"/>
      <c r="E7" s="12"/>
      <c r="F7" s="12"/>
      <c r="G7" s="12"/>
      <c r="H7" s="12"/>
      <c r="I7" s="12"/>
    </row>
    <row r="8" spans="1:9" x14ac:dyDescent="0.2">
      <c r="A8" s="15">
        <v>1998</v>
      </c>
      <c r="B8" s="16">
        <v>29</v>
      </c>
      <c r="C8" s="12"/>
      <c r="D8" s="12"/>
      <c r="E8" s="12"/>
      <c r="F8" s="12"/>
      <c r="G8" s="12"/>
      <c r="H8" s="12"/>
      <c r="I8" s="12"/>
    </row>
    <row r="9" spans="1:9" x14ac:dyDescent="0.2">
      <c r="A9" s="15">
        <v>1999</v>
      </c>
      <c r="B9" s="16">
        <v>42</v>
      </c>
      <c r="C9" s="12"/>
      <c r="D9" s="12"/>
      <c r="E9" s="12"/>
      <c r="F9" s="12"/>
      <c r="G9" s="12"/>
      <c r="H9" s="12"/>
      <c r="I9" s="12"/>
    </row>
    <row r="10" spans="1:9" x14ac:dyDescent="0.2">
      <c r="A10" s="15">
        <v>2000</v>
      </c>
      <c r="B10" s="16">
        <v>77</v>
      </c>
      <c r="C10" s="12"/>
      <c r="D10" s="12"/>
      <c r="E10" s="12"/>
      <c r="F10" s="12"/>
      <c r="G10" s="12"/>
      <c r="H10" s="12"/>
      <c r="I10" s="12"/>
    </row>
    <row r="11" spans="1:9" x14ac:dyDescent="0.2">
      <c r="A11" s="15">
        <v>2001</v>
      </c>
      <c r="B11" s="16">
        <v>94</v>
      </c>
      <c r="C11" s="12"/>
      <c r="D11" s="12"/>
      <c r="E11" s="12"/>
      <c r="F11" s="12"/>
      <c r="G11" s="12"/>
      <c r="H11" s="12"/>
      <c r="I11" s="12"/>
    </row>
    <row r="12" spans="1:9" x14ac:dyDescent="0.2">
      <c r="A12" s="15">
        <v>2002</v>
      </c>
      <c r="B12" s="16">
        <v>139</v>
      </c>
      <c r="C12" s="12"/>
      <c r="D12" s="12"/>
      <c r="E12" s="12"/>
      <c r="F12" s="12"/>
      <c r="G12" s="12"/>
      <c r="H12" s="12"/>
      <c r="I12" s="12"/>
    </row>
    <row r="13" spans="1:9" x14ac:dyDescent="0.2">
      <c r="A13" s="15">
        <v>2003</v>
      </c>
      <c r="B13" s="16">
        <v>415</v>
      </c>
      <c r="C13" s="12"/>
      <c r="D13" s="12"/>
      <c r="E13" s="12"/>
      <c r="F13" s="12"/>
      <c r="G13" s="12"/>
      <c r="H13" s="12"/>
      <c r="I13" s="12"/>
    </row>
    <row r="14" spans="1:9" x14ac:dyDescent="0.2">
      <c r="A14" s="15">
        <v>2004</v>
      </c>
      <c r="B14" s="16">
        <v>606</v>
      </c>
      <c r="C14" s="12"/>
      <c r="D14" s="12"/>
      <c r="E14" s="12"/>
      <c r="F14" s="12"/>
      <c r="G14" s="12"/>
      <c r="H14" s="12"/>
      <c r="I14" s="12"/>
    </row>
    <row r="15" spans="1:9" x14ac:dyDescent="0.2">
      <c r="A15" s="15">
        <v>2005</v>
      </c>
      <c r="B15" s="16">
        <v>819</v>
      </c>
      <c r="C15" s="12"/>
      <c r="D15" s="12"/>
      <c r="E15" s="12"/>
      <c r="F15" s="12"/>
      <c r="G15" s="12"/>
      <c r="H15" s="12"/>
      <c r="I15" s="12"/>
    </row>
    <row r="16" spans="1:9" x14ac:dyDescent="0.2">
      <c r="A16" s="2">
        <v>2006</v>
      </c>
      <c r="B16" s="3">
        <v>965</v>
      </c>
      <c r="C16" s="12"/>
      <c r="D16" s="12"/>
      <c r="E16" s="12"/>
      <c r="F16" s="12"/>
      <c r="G16" s="12"/>
      <c r="H16" s="12"/>
      <c r="I16" s="12"/>
    </row>
    <row r="17" spans="1:9" x14ac:dyDescent="0.2">
      <c r="A17" s="26" t="s">
        <v>11</v>
      </c>
      <c r="B17" s="3" t="s">
        <v>11</v>
      </c>
      <c r="C17" s="12"/>
      <c r="D17" s="12"/>
      <c r="E17" s="12"/>
      <c r="F17" s="12"/>
      <c r="G17" s="12"/>
      <c r="H17" s="12"/>
      <c r="I17" s="12"/>
    </row>
    <row r="18" spans="1:9" ht="13.5" thickBot="1" x14ac:dyDescent="0.25">
      <c r="A18" s="4">
        <v>2017</v>
      </c>
      <c r="B18" s="5">
        <v>2844</v>
      </c>
      <c r="C18" s="12"/>
      <c r="D18" s="12"/>
      <c r="E18" s="12"/>
      <c r="F18" s="12"/>
      <c r="G18" s="12"/>
      <c r="H18" s="12"/>
      <c r="I18" s="12"/>
    </row>
    <row r="19" spans="1:9" x14ac:dyDescent="0.2">
      <c r="A19" s="12"/>
      <c r="B19" s="12"/>
      <c r="C19" s="12"/>
      <c r="D19" s="12"/>
      <c r="E19" s="12"/>
      <c r="F19" s="12"/>
      <c r="G19" s="12"/>
      <c r="H19" s="12"/>
      <c r="I19" s="12"/>
    </row>
    <row r="20" spans="1:9" x14ac:dyDescent="0.2">
      <c r="A20" s="17" t="s">
        <v>1</v>
      </c>
      <c r="B20" s="17" t="s">
        <v>9</v>
      </c>
      <c r="C20" s="12"/>
      <c r="D20" s="12"/>
      <c r="E20" s="12"/>
      <c r="F20" s="12"/>
      <c r="G20" s="12"/>
      <c r="H20" s="12"/>
      <c r="I20" s="12"/>
    </row>
    <row r="21" spans="1:9" x14ac:dyDescent="0.2">
      <c r="A21" s="18">
        <v>2006</v>
      </c>
      <c r="B21" s="19">
        <f>0.6485*EXP(0.6203*12)</f>
        <v>1108.2159231100147</v>
      </c>
      <c r="C21" s="12"/>
      <c r="D21" s="12"/>
      <c r="E21" s="12"/>
      <c r="F21" s="12"/>
      <c r="G21" s="12"/>
      <c r="H21" s="12"/>
      <c r="I21" s="12"/>
    </row>
    <row r="22" spans="1:9" x14ac:dyDescent="0.2">
      <c r="A22" s="12"/>
      <c r="B22" s="12"/>
      <c r="C22" s="12"/>
      <c r="D22" s="12"/>
      <c r="E22" s="12"/>
      <c r="F22" s="12"/>
      <c r="G22" s="12"/>
      <c r="H22" s="12"/>
      <c r="I22" s="12"/>
    </row>
    <row r="23" spans="1:9" x14ac:dyDescent="0.2">
      <c r="A23" s="17" t="s">
        <v>10</v>
      </c>
      <c r="B23" s="19">
        <f>B21-B16</f>
        <v>143.21592311001473</v>
      </c>
      <c r="C23" s="12"/>
      <c r="D23" s="12"/>
      <c r="E23" s="12"/>
      <c r="F23" s="12"/>
      <c r="G23" s="12"/>
      <c r="H23" s="12"/>
      <c r="I23" s="12"/>
    </row>
    <row r="24" spans="1:9" x14ac:dyDescent="0.2">
      <c r="A24" s="12"/>
      <c r="B24" s="12"/>
      <c r="C24" s="12"/>
      <c r="D24" s="12"/>
      <c r="E24" s="12"/>
      <c r="F24" s="12"/>
      <c r="G24" s="12"/>
      <c r="H24" s="12"/>
      <c r="I24" s="12"/>
    </row>
    <row r="25" spans="1:9" x14ac:dyDescent="0.2">
      <c r="A25" s="12"/>
      <c r="B25" s="12"/>
      <c r="C25" s="12"/>
      <c r="D25" s="12"/>
      <c r="E25" s="12"/>
      <c r="F25" s="12"/>
      <c r="G25" s="12"/>
      <c r="H25" s="12"/>
      <c r="I25" s="12"/>
    </row>
    <row r="26" spans="1:9" x14ac:dyDescent="0.2">
      <c r="A26" s="12"/>
      <c r="B26" s="12"/>
      <c r="C26" s="12"/>
      <c r="D26" s="12"/>
      <c r="E26" s="12"/>
      <c r="F26" s="12"/>
      <c r="G26" s="12"/>
      <c r="H26" s="12"/>
      <c r="I26" s="12"/>
    </row>
    <row r="27" spans="1:9" x14ac:dyDescent="0.2">
      <c r="A27" s="12"/>
      <c r="B27" s="12"/>
      <c r="C27" s="12"/>
      <c r="D27" s="12"/>
      <c r="E27" s="12"/>
      <c r="F27" s="12"/>
      <c r="G27" s="12"/>
      <c r="H27" s="12"/>
      <c r="I27" s="12"/>
    </row>
    <row r="28" spans="1:9" x14ac:dyDescent="0.2">
      <c r="A28" s="12"/>
      <c r="B28" s="12"/>
      <c r="C28" s="12"/>
      <c r="D28" s="12"/>
      <c r="E28" s="12"/>
      <c r="F28" s="12"/>
      <c r="G28" s="12"/>
      <c r="H28" s="12"/>
      <c r="I28" s="12"/>
    </row>
    <row r="29" spans="1:9" x14ac:dyDescent="0.2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5" x14ac:dyDescent="0.25">
      <c r="A30" s="25" t="s">
        <v>12</v>
      </c>
      <c r="B30" s="25"/>
      <c r="C30" s="25"/>
      <c r="D30" s="25"/>
      <c r="E30" s="25"/>
      <c r="F30" s="25"/>
      <c r="G30" s="25"/>
      <c r="H30" s="25"/>
      <c r="I30" s="25"/>
    </row>
  </sheetData>
  <mergeCells count="2">
    <mergeCell ref="A1:I1"/>
    <mergeCell ref="A30:I30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Windkraft</vt:lpstr>
      <vt:lpstr>Lösung</vt:lpstr>
      <vt:lpstr>Windkraft!Druckbereich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Windkraft</dc:title>
  <dc:creator>AG Dimensionen Mathematik</dc:creator>
  <cp:lastModifiedBy>Gaby</cp:lastModifiedBy>
  <cp:lastPrinted>2009-08-24T11:38:00Z</cp:lastPrinted>
  <dcterms:created xsi:type="dcterms:W3CDTF">2007-08-03T16:35:20Z</dcterms:created>
  <dcterms:modified xsi:type="dcterms:W3CDTF">2018-09-21T22:08:31Z</dcterms:modified>
</cp:coreProperties>
</file>