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290" windowHeight="11085"/>
  </bookViews>
  <sheets>
    <sheet name="Tabelle1" sheetId="1" r:id="rId1"/>
  </sheets>
  <definedNames>
    <definedName name="_xlnm.Print_Area" localSheetId="0">Tabelle1!$B$1:$J$58</definedName>
  </definedNames>
  <calcPr calcId="145621"/>
</workbook>
</file>

<file path=xl/calcChain.xml><?xml version="1.0" encoding="utf-8"?>
<calcChain xmlns="http://schemas.openxmlformats.org/spreadsheetml/2006/main">
  <c r="E27" i="1" l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26" i="1"/>
  <c r="C26" i="1"/>
  <c r="C27" i="1"/>
  <c r="C28" i="1" s="1"/>
  <c r="D26" i="1"/>
  <c r="C11" i="1"/>
  <c r="D27" i="1" l="1"/>
  <c r="C29" i="1"/>
  <c r="D28" i="1"/>
  <c r="C30" i="1" l="1"/>
  <c r="D29" i="1"/>
  <c r="D30" i="1" l="1"/>
  <c r="C31" i="1"/>
  <c r="C32" i="1" l="1"/>
  <c r="D31" i="1"/>
  <c r="D32" i="1" l="1"/>
  <c r="C33" i="1"/>
  <c r="C34" i="1" l="1"/>
  <c r="D33" i="1"/>
  <c r="D34" i="1" l="1"/>
  <c r="C35" i="1"/>
  <c r="C36" i="1" l="1"/>
  <c r="D35" i="1"/>
  <c r="D36" i="1" l="1"/>
  <c r="C37" i="1"/>
  <c r="C38" i="1" l="1"/>
  <c r="D37" i="1"/>
  <c r="D38" i="1" l="1"/>
  <c r="C39" i="1"/>
  <c r="C40" i="1" l="1"/>
  <c r="D39" i="1"/>
  <c r="D40" i="1" l="1"/>
  <c r="C41" i="1"/>
  <c r="C42" i="1" l="1"/>
  <c r="D41" i="1"/>
  <c r="D42" i="1" l="1"/>
  <c r="C43" i="1"/>
  <c r="C44" i="1" l="1"/>
  <c r="D43" i="1"/>
  <c r="D44" i="1" l="1"/>
  <c r="C45" i="1"/>
  <c r="C46" i="1" l="1"/>
  <c r="D45" i="1"/>
  <c r="D46" i="1" l="1"/>
  <c r="C47" i="1"/>
  <c r="C48" i="1" l="1"/>
  <c r="D47" i="1"/>
  <c r="C49" i="1" l="1"/>
  <c r="D48" i="1"/>
  <c r="C50" i="1" l="1"/>
  <c r="D49" i="1"/>
  <c r="C51" i="1" l="1"/>
  <c r="D50" i="1"/>
  <c r="C52" i="1" l="1"/>
  <c r="D51" i="1"/>
  <c r="C53" i="1" l="1"/>
  <c r="D52" i="1"/>
  <c r="C54" i="1" l="1"/>
  <c r="D53" i="1"/>
  <c r="C55" i="1" l="1"/>
  <c r="D54" i="1"/>
  <c r="C56" i="1" l="1"/>
  <c r="D56" i="1" s="1"/>
  <c r="D55" i="1"/>
</calcChain>
</file>

<file path=xl/comments1.xml><?xml version="1.0" encoding="utf-8"?>
<comments xmlns="http://schemas.openxmlformats.org/spreadsheetml/2006/main">
  <authors>
    <author>Bleier Gabriele</author>
  </authors>
  <commentList>
    <comment ref="C25" authorId="0">
      <text>
        <r>
          <rPr>
            <b/>
            <sz val="9"/>
            <color indexed="81"/>
            <rFont val="Tahoma"/>
            <family val="2"/>
          </rPr>
          <t>Beachte die Anzeige von Ergebnissen in den Zellen:</t>
        </r>
        <r>
          <rPr>
            <sz val="9"/>
            <color indexed="81"/>
            <rFont val="Tahoma"/>
            <family val="2"/>
          </rPr>
          <t xml:space="preserve">
Die Zahlen werden in Fließkommadarstellung angezeigt!
Die Anzeige #ZAHL! bedeutet, dass die Formel eine Zahl berechnet, die zu groß oder zu klein ist, um von Excel dargestellt werden zu können.</t>
        </r>
      </text>
    </comment>
  </commentList>
</comments>
</file>

<file path=xl/sharedStrings.xml><?xml version="1.0" encoding="utf-8"?>
<sst xmlns="http://schemas.openxmlformats.org/spreadsheetml/2006/main" count="31" uniqueCount="31">
  <si>
    <t>Diskretes logistisches Wachstum</t>
  </si>
  <si>
    <t>Anfangswert, Startwert</t>
  </si>
  <si>
    <t>G</t>
  </si>
  <si>
    <t>Obergrenze</t>
  </si>
  <si>
    <t>Wachstumsfaktor</t>
  </si>
  <si>
    <t>(1) näheren sich die Folgeglieder f(n) mit wachsendem n von unten an die Grenze an,</t>
  </si>
  <si>
    <t>n</t>
  </si>
  <si>
    <t>f(n)</t>
  </si>
  <si>
    <t>Abstand zu G</t>
  </si>
  <si>
    <t>(3) schwanken die Folgeglieder f(n) ab einem bestimmten Index n (unregelmäßig) um die Grenze G?</t>
  </si>
  <si>
    <t>Originaleinstellungen:</t>
  </si>
  <si>
    <t>nur hier:</t>
  </si>
  <si>
    <t>Eingabe</t>
  </si>
  <si>
    <t>(2) überschreiten einzelne Folgeglieder die Grenze G, pendeln sich aber langfristig um die Grenze G ein,</t>
  </si>
  <si>
    <t>f(n+1) = f(n) + q . f(n) . [G - f(n)]</t>
  </si>
  <si>
    <t>Für welche Werte von q bzw. q.G</t>
  </si>
  <si>
    <t>f(0) = 1</t>
  </si>
  <si>
    <t>G = 4</t>
  </si>
  <si>
    <t>q = 0,1</t>
  </si>
  <si>
    <t>f(0 )=</t>
  </si>
  <si>
    <t>G =</t>
  </si>
  <si>
    <t>q =</t>
  </si>
  <si>
    <t>q.G =</t>
  </si>
  <si>
    <t xml:space="preserve">Experimentiere nun mit verschiedenen Grenzen und Anfangswerten, indem du die Werte in den Zellen C7 und C8 veränderst und den Parameter q wieder variierst. Untersuche, welche Aussagen über q bzw. q.G aus Aufgabe a) du auch bei anderem G bzw. f(0) bestätigen kannst. </t>
  </si>
  <si>
    <t xml:space="preserve">Aufgabe a) </t>
  </si>
  <si>
    <t>Aufgabe b)</t>
  </si>
  <si>
    <t>Lass Anfangswert und Grenze zunächst unverändert mit f(0) = 1 und G = 4.</t>
  </si>
  <si>
    <r>
      <t>Teste, ob klassisches logistisches Wachstum vorliegt (0</t>
    </r>
    <r>
      <rPr>
        <sz val="10"/>
        <rFont val="Arial"/>
        <family val="2"/>
      </rPr>
      <t>≤q.G≤</t>
    </r>
    <r>
      <rPr>
        <sz val="10"/>
        <rFont val="Symbol"/>
        <family val="1"/>
        <charset val="2"/>
      </rPr>
      <t>1).</t>
    </r>
  </si>
  <si>
    <t xml:space="preserve">Experimentiere zunächst mit verschiedenen Werten für den Wachstumsfaktor, indem du q in Zelle C9 veränderst. </t>
  </si>
  <si>
    <t>Rekursive Darstellung:</t>
  </si>
  <si>
    <t>© 2015 Verlag E. DORNER, Wien;  Dimensionen – Mathematik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</si>
</sst>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9" x14ac:knownFonts="1">
    <font>
      <sz val="12"/>
      <name val="Arial"/>
    </font>
    <font>
      <sz val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8" xfId="0" applyFill="1" applyBorder="1"/>
    <xf numFmtId="0" fontId="0" fillId="4" borderId="9" xfId="0" applyFill="1" applyBorder="1"/>
    <xf numFmtId="164" fontId="0" fillId="0" borderId="12" xfId="0" applyNumberFormat="1" applyBorder="1"/>
    <xf numFmtId="164" fontId="0" fillId="4" borderId="13" xfId="0" applyNumberFormat="1" applyFill="1" applyBorder="1"/>
    <xf numFmtId="164" fontId="0" fillId="0" borderId="13" xfId="0" applyNumberFormat="1" applyBorder="1"/>
    <xf numFmtId="164" fontId="0" fillId="0" borderId="14" xfId="0" applyNumberFormat="1" applyBorder="1"/>
    <xf numFmtId="11" fontId="0" fillId="4" borderId="15" xfId="0" applyNumberFormat="1" applyFill="1" applyBorder="1"/>
    <xf numFmtId="11" fontId="0" fillId="0" borderId="15" xfId="0" applyNumberFormat="1" applyBorder="1"/>
    <xf numFmtId="11" fontId="0" fillId="0" borderId="16" xfId="0" applyNumberFormat="1" applyBorder="1"/>
    <xf numFmtId="0" fontId="4" fillId="0" borderId="0" xfId="0" applyFont="1"/>
    <xf numFmtId="0" fontId="4" fillId="0" borderId="0" xfId="0" applyFont="1" applyBorder="1"/>
    <xf numFmtId="0" fontId="4" fillId="3" borderId="0" xfId="0" applyFont="1" applyFill="1"/>
    <xf numFmtId="0" fontId="4" fillId="3" borderId="17" xfId="0" applyFont="1" applyFill="1" applyBorder="1"/>
    <xf numFmtId="0" fontId="4" fillId="0" borderId="0" xfId="0" applyFont="1" applyFill="1"/>
    <xf numFmtId="0" fontId="4" fillId="2" borderId="0" xfId="0" applyFont="1" applyFill="1"/>
    <xf numFmtId="0" fontId="4" fillId="2" borderId="18" xfId="0" applyFont="1" applyFill="1" applyBorder="1"/>
    <xf numFmtId="0" fontId="4" fillId="5" borderId="0" xfId="0" applyFont="1" applyFill="1"/>
    <xf numFmtId="0" fontId="4" fillId="5" borderId="19" xfId="0" applyFont="1" applyFill="1" applyBorder="1"/>
    <xf numFmtId="0" fontId="6" fillId="0" borderId="0" xfId="0" applyFont="1"/>
    <xf numFmtId="0" fontId="4" fillId="4" borderId="2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21" xfId="0" applyFont="1" applyFill="1" applyBorder="1" applyAlignment="1">
      <alignment horizontal="left" vertical="top" wrapText="1"/>
    </xf>
    <xf numFmtId="0" fontId="4" fillId="4" borderId="25" xfId="0" applyFont="1" applyFill="1" applyBorder="1" applyAlignment="1">
      <alignment horizontal="left" vertical="top" wrapText="1"/>
    </xf>
    <xf numFmtId="0" fontId="4" fillId="4" borderId="26" xfId="0" applyFont="1" applyFill="1" applyBorder="1" applyAlignment="1">
      <alignment horizontal="left" vertical="top" wrapText="1"/>
    </xf>
    <xf numFmtId="0" fontId="4" fillId="4" borderId="27" xfId="0" applyFont="1" applyFill="1" applyBorder="1" applyAlignment="1">
      <alignment horizontal="left" vertical="top" wrapText="1"/>
    </xf>
    <xf numFmtId="0" fontId="4" fillId="4" borderId="22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Diskretes logistisches Wachstum</a:t>
            </a:r>
          </a:p>
        </c:rich>
      </c:tx>
      <c:layout>
        <c:manualLayout>
          <c:xMode val="edge"/>
          <c:yMode val="edge"/>
          <c:x val="0.24260401758971584"/>
          <c:y val="4.958691026092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702348184688158E-2"/>
          <c:y val="0.16528970086976172"/>
          <c:w val="0.88560328372180819"/>
          <c:h val="0.72176502713129287"/>
        </c:manualLayout>
      </c:layout>
      <c:lineChart>
        <c:grouping val="standard"/>
        <c:varyColors val="0"/>
        <c:ser>
          <c:idx val="0"/>
          <c:order val="0"/>
          <c:tx>
            <c:strRef>
              <c:f>Tabelle1!$C$25</c:f>
              <c:strCache>
                <c:ptCount val="1"/>
                <c:pt idx="0">
                  <c:v>f(n)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Tabelle1!$B$26:$B$56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Tabelle1!$C$26:$C$56</c:f>
              <c:numCache>
                <c:formatCode>0.00E+00</c:formatCode>
                <c:ptCount val="31"/>
                <c:pt idx="0" formatCode="General">
                  <c:v>1</c:v>
                </c:pt>
                <c:pt idx="1">
                  <c:v>1.3</c:v>
                </c:pt>
                <c:pt idx="2">
                  <c:v>1.651</c:v>
                </c:pt>
                <c:pt idx="3">
                  <c:v>2.0388199</c:v>
                </c:pt>
                <c:pt idx="4">
                  <c:v>2.4386692015363991</c:v>
                </c:pt>
                <c:pt idx="5">
                  <c:v>2.819426134698741</c:v>
                </c:pt>
                <c:pt idx="6">
                  <c:v>3.1522802156760092</c:v>
                </c:pt>
                <c:pt idx="7">
                  <c:v>3.4195052461321742</c:v>
                </c:pt>
                <c:pt idx="8">
                  <c:v>3.6180057317524978</c:v>
                </c:pt>
                <c:pt idx="9">
                  <c:v>3.7562114769541042</c:v>
                </c:pt>
                <c:pt idx="10">
                  <c:v>3.8477836017755727</c:v>
                </c:pt>
                <c:pt idx="11">
                  <c:v>3.9063531778765017</c:v>
                </c:pt>
                <c:pt idx="12">
                  <c:v>3.9429349339965181</c:v>
                </c:pt>
                <c:pt idx="13">
                  <c:v>3.9654353182221125</c:v>
                </c:pt>
                <c:pt idx="14">
                  <c:v>3.9791417192106269</c:v>
                </c:pt>
                <c:pt idx="15">
                  <c:v>3.9874415247386272</c:v>
                </c:pt>
                <c:pt idx="16">
                  <c:v>3.9924491433130873</c:v>
                </c:pt>
                <c:pt idx="17">
                  <c:v>3.9954637844441816</c:v>
                </c:pt>
                <c:pt idx="18">
                  <c:v>3.9972762129413519</c:v>
                </c:pt>
                <c:pt idx="19">
                  <c:v>3.9983649858632169</c:v>
                </c:pt>
                <c:pt idx="20">
                  <c:v>3.9990187241908073</c:v>
                </c:pt>
                <c:pt idx="21">
                  <c:v>3.999411138224263</c:v>
                </c:pt>
                <c:pt idx="22">
                  <c:v>3.9996466482587385</c:v>
                </c:pt>
                <c:pt idx="23">
                  <c:v>3.9997879764694977</c:v>
                </c:pt>
                <c:pt idx="24">
                  <c:v>3.9998727813863009</c:v>
                </c:pt>
                <c:pt idx="25">
                  <c:v>3.9999236672133232</c:v>
                </c:pt>
                <c:pt idx="26">
                  <c:v>3.9999541997453245</c:v>
                </c:pt>
                <c:pt idx="27">
                  <c:v>3.9999725196374283</c:v>
                </c:pt>
                <c:pt idx="28">
                  <c:v>3.9999835117069398</c:v>
                </c:pt>
                <c:pt idx="29">
                  <c:v>3.9999901069969774</c:v>
                </c:pt>
                <c:pt idx="30">
                  <c:v>3.9999940641883991</c:v>
                </c:pt>
              </c:numCache>
            </c:numRef>
          </c:val>
          <c:smooth val="0"/>
        </c:ser>
        <c:ser>
          <c:idx val="1"/>
          <c:order val="1"/>
          <c:tx>
            <c:v>g(n)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Tabelle1!$E$26:$E$56</c:f>
              <c:numCache>
                <c:formatCode>General</c:formatCode>
                <c:ptCount val="3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93248"/>
        <c:axId val="74129408"/>
      </c:lineChart>
      <c:catAx>
        <c:axId val="6549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n</a:t>
                </a:r>
              </a:p>
            </c:rich>
          </c:tx>
          <c:layout>
            <c:manualLayout>
              <c:xMode val="edge"/>
              <c:yMode val="edge"/>
              <c:x val="0.5226834525306886"/>
              <c:y val="0.92286749652283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12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12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f(n)</a:t>
                </a:r>
              </a:p>
            </c:rich>
          </c:tx>
          <c:layout>
            <c:manualLayout>
              <c:xMode val="edge"/>
              <c:yMode val="edge"/>
              <c:x val="9.8619519345412941E-3"/>
              <c:y val="0.52066255773974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5493248"/>
        <c:crosses val="autoZero"/>
        <c:crossBetween val="midCat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24</xdr:row>
      <xdr:rowOff>0</xdr:rowOff>
    </xdr:from>
    <xdr:to>
      <xdr:col>9</xdr:col>
      <xdr:colOff>895350</xdr:colOff>
      <xdr:row>42</xdr:row>
      <xdr:rowOff>19050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971550</xdr:colOff>
      <xdr:row>3</xdr:row>
      <xdr:rowOff>66675</xdr:rowOff>
    </xdr:from>
    <xdr:to>
      <xdr:col>3</xdr:col>
      <xdr:colOff>66675</xdr:colOff>
      <xdr:row>5</xdr:row>
      <xdr:rowOff>190500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 rot="2370393">
          <a:off x="1647825" y="657225"/>
          <a:ext cx="247650" cy="428625"/>
        </a:xfrm>
        <a:prstGeom prst="downArrow">
          <a:avLst>
            <a:gd name="adj1" fmla="val 40537"/>
            <a:gd name="adj2" fmla="val 63237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742950</xdr:colOff>
      <xdr:row>1</xdr:row>
      <xdr:rowOff>47625</xdr:rowOff>
    </xdr:from>
    <xdr:to>
      <xdr:col>9</xdr:col>
      <xdr:colOff>981075</xdr:colOff>
      <xdr:row>3</xdr:row>
      <xdr:rowOff>47625</xdr:rowOff>
    </xdr:to>
    <xdr:pic>
      <xdr:nvPicPr>
        <xdr:cNvPr id="1028" name="Picture 4" descr="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76225"/>
          <a:ext cx="1228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tabSelected="1" zoomScaleNormal="100" workbookViewId="0">
      <selection activeCell="K1" sqref="K1"/>
    </sheetView>
  </sheetViews>
  <sheetFormatPr baseColWidth="10" defaultRowHeight="15" x14ac:dyDescent="0.2"/>
  <cols>
    <col min="1" max="1" width="2.109375" customWidth="1"/>
    <col min="2" max="2" width="5.77734375" customWidth="1"/>
    <col min="3" max="3" width="13.44140625" customWidth="1"/>
    <col min="4" max="4" width="19.33203125" customWidth="1"/>
    <col min="5" max="5" width="7.5546875" customWidth="1"/>
  </cols>
  <sheetData>
    <row r="1" spans="2:10" ht="18" x14ac:dyDescent="0.25"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2:10" s="22" customFormat="1" ht="12.75" x14ac:dyDescent="0.2"/>
    <row r="3" spans="2:10" s="22" customFormat="1" ht="15.75" x14ac:dyDescent="0.25">
      <c r="B3" s="31" t="s">
        <v>29</v>
      </c>
      <c r="C3" s="31"/>
      <c r="D3" s="31"/>
      <c r="E3" s="31" t="s">
        <v>14</v>
      </c>
      <c r="F3" s="31"/>
      <c r="G3" s="31"/>
    </row>
    <row r="4" spans="2:10" s="22" customFormat="1" ht="12.75" x14ac:dyDescent="0.2"/>
    <row r="5" spans="2:10" s="22" customFormat="1" ht="12.75" x14ac:dyDescent="0.2">
      <c r="C5" s="22" t="s">
        <v>12</v>
      </c>
    </row>
    <row r="6" spans="2:10" s="22" customFormat="1" ht="13.5" thickBot="1" x14ac:dyDescent="0.25">
      <c r="C6" s="22" t="s">
        <v>11</v>
      </c>
      <c r="F6" s="23" t="s">
        <v>10</v>
      </c>
      <c r="G6" s="23"/>
    </row>
    <row r="7" spans="2:10" s="22" customFormat="1" ht="12.75" x14ac:dyDescent="0.2">
      <c r="B7" s="24" t="s">
        <v>19</v>
      </c>
      <c r="C7" s="25">
        <v>1</v>
      </c>
      <c r="D7" s="24" t="s">
        <v>1</v>
      </c>
      <c r="E7" s="26"/>
      <c r="F7" s="23" t="s">
        <v>16</v>
      </c>
      <c r="G7" s="23"/>
    </row>
    <row r="8" spans="2:10" s="22" customFormat="1" ht="12.75" x14ac:dyDescent="0.2">
      <c r="B8" s="27" t="s">
        <v>20</v>
      </c>
      <c r="C8" s="28">
        <v>4</v>
      </c>
      <c r="D8" s="27" t="s">
        <v>3</v>
      </c>
      <c r="E8" s="26"/>
      <c r="F8" s="23" t="s">
        <v>17</v>
      </c>
      <c r="G8" s="23"/>
    </row>
    <row r="9" spans="2:10" s="22" customFormat="1" ht="13.5" thickBot="1" x14ac:dyDescent="0.25">
      <c r="B9" s="29" t="s">
        <v>21</v>
      </c>
      <c r="C9" s="30">
        <v>0.1</v>
      </c>
      <c r="D9" s="29" t="s">
        <v>4</v>
      </c>
      <c r="E9" s="26"/>
      <c r="F9" s="23" t="s">
        <v>18</v>
      </c>
      <c r="G9" s="23"/>
    </row>
    <row r="10" spans="2:10" s="22" customFormat="1" ht="12.75" x14ac:dyDescent="0.2"/>
    <row r="11" spans="2:10" s="22" customFormat="1" ht="12.75" x14ac:dyDescent="0.2">
      <c r="B11" s="26" t="s">
        <v>22</v>
      </c>
      <c r="C11" s="26">
        <f>C8*C9</f>
        <v>0.4</v>
      </c>
      <c r="D11" s="22" t="s">
        <v>27</v>
      </c>
    </row>
    <row r="12" spans="2:10" s="22" customFormat="1" ht="13.5" thickBot="1" x14ac:dyDescent="0.25"/>
    <row r="13" spans="2:10" s="22" customFormat="1" ht="12.75" x14ac:dyDescent="0.2">
      <c r="B13" s="38" t="s">
        <v>24</v>
      </c>
      <c r="C13" s="39"/>
      <c r="D13" s="39"/>
      <c r="E13" s="39"/>
      <c r="F13" s="39"/>
      <c r="G13" s="39"/>
      <c r="H13" s="39"/>
      <c r="I13" s="39"/>
      <c r="J13" s="40"/>
    </row>
    <row r="14" spans="2:10" s="22" customFormat="1" ht="12.75" x14ac:dyDescent="0.2">
      <c r="B14" s="32" t="s">
        <v>28</v>
      </c>
      <c r="C14" s="33"/>
      <c r="D14" s="33"/>
      <c r="E14" s="33"/>
      <c r="F14" s="33"/>
      <c r="G14" s="33"/>
      <c r="H14" s="33"/>
      <c r="I14" s="33"/>
      <c r="J14" s="34"/>
    </row>
    <row r="15" spans="2:10" s="22" customFormat="1" ht="12.75" x14ac:dyDescent="0.2">
      <c r="B15" s="32" t="s">
        <v>26</v>
      </c>
      <c r="C15" s="33"/>
      <c r="D15" s="33"/>
      <c r="E15" s="33"/>
      <c r="F15" s="33"/>
      <c r="G15" s="33"/>
      <c r="H15" s="33"/>
      <c r="I15" s="33"/>
      <c r="J15" s="34"/>
    </row>
    <row r="16" spans="2:10" s="22" customFormat="1" ht="15" customHeight="1" x14ac:dyDescent="0.2">
      <c r="B16" s="32" t="s">
        <v>15</v>
      </c>
      <c r="C16" s="33"/>
      <c r="D16" s="33"/>
      <c r="E16" s="33"/>
      <c r="F16" s="33"/>
      <c r="G16" s="33"/>
      <c r="H16" s="33"/>
      <c r="I16" s="33"/>
      <c r="J16" s="34"/>
    </row>
    <row r="17" spans="2:10" s="22" customFormat="1" ht="15" customHeight="1" x14ac:dyDescent="0.2">
      <c r="B17" s="32" t="s">
        <v>5</v>
      </c>
      <c r="C17" s="33"/>
      <c r="D17" s="33"/>
      <c r="E17" s="33"/>
      <c r="F17" s="33"/>
      <c r="G17" s="33"/>
      <c r="H17" s="33"/>
      <c r="I17" s="33"/>
      <c r="J17" s="34"/>
    </row>
    <row r="18" spans="2:10" s="22" customFormat="1" ht="15" customHeight="1" x14ac:dyDescent="0.2">
      <c r="B18" s="32" t="s">
        <v>13</v>
      </c>
      <c r="C18" s="33"/>
      <c r="D18" s="33"/>
      <c r="E18" s="33"/>
      <c r="F18" s="33"/>
      <c r="G18" s="33"/>
      <c r="H18" s="33"/>
      <c r="I18" s="33"/>
      <c r="J18" s="34"/>
    </row>
    <row r="19" spans="2:10" s="22" customFormat="1" ht="15" customHeight="1" x14ac:dyDescent="0.2">
      <c r="B19" s="32" t="s">
        <v>9</v>
      </c>
      <c r="C19" s="33"/>
      <c r="D19" s="33"/>
      <c r="E19" s="33"/>
      <c r="F19" s="33"/>
      <c r="G19" s="33"/>
      <c r="H19" s="33"/>
      <c r="I19" s="33"/>
      <c r="J19" s="34"/>
    </row>
    <row r="20" spans="2:10" s="22" customFormat="1" ht="15" customHeight="1" x14ac:dyDescent="0.2">
      <c r="B20" s="32"/>
      <c r="C20" s="33"/>
      <c r="D20" s="33"/>
      <c r="E20" s="33"/>
      <c r="F20" s="33"/>
      <c r="G20" s="33"/>
      <c r="H20" s="33"/>
      <c r="I20" s="33"/>
      <c r="J20" s="34"/>
    </row>
    <row r="21" spans="2:10" s="22" customFormat="1" ht="12.75" x14ac:dyDescent="0.2">
      <c r="B21" s="32" t="s">
        <v>25</v>
      </c>
      <c r="C21" s="33"/>
      <c r="D21" s="33"/>
      <c r="E21" s="33"/>
      <c r="F21" s="33"/>
      <c r="G21" s="33"/>
      <c r="H21" s="33"/>
      <c r="I21" s="33"/>
      <c r="J21" s="34"/>
    </row>
    <row r="22" spans="2:10" s="22" customFormat="1" ht="30.75" customHeight="1" thickBot="1" x14ac:dyDescent="0.25">
      <c r="B22" s="35" t="s">
        <v>23</v>
      </c>
      <c r="C22" s="36"/>
      <c r="D22" s="36"/>
      <c r="E22" s="36"/>
      <c r="F22" s="36"/>
      <c r="G22" s="36"/>
      <c r="H22" s="36"/>
      <c r="I22" s="36"/>
      <c r="J22" s="37"/>
    </row>
    <row r="23" spans="2:10" ht="59.25" customHeight="1" x14ac:dyDescent="0.2">
      <c r="B23" s="1"/>
      <c r="C23" s="1"/>
      <c r="D23" s="1"/>
      <c r="E23" s="1"/>
      <c r="F23" s="1"/>
      <c r="G23" s="1"/>
      <c r="H23" s="1"/>
    </row>
    <row r="24" spans="2:10" ht="15.75" thickBot="1" x14ac:dyDescent="0.25"/>
    <row r="25" spans="2:10" ht="15.75" thickBot="1" x14ac:dyDescent="0.25">
      <c r="B25" s="2" t="s">
        <v>6</v>
      </c>
      <c r="C25" s="4" t="s">
        <v>7</v>
      </c>
      <c r="D25" s="5" t="s">
        <v>8</v>
      </c>
      <c r="E25" s="3" t="s">
        <v>2</v>
      </c>
    </row>
    <row r="26" spans="2:10" x14ac:dyDescent="0.2">
      <c r="B26" s="6">
        <v>0</v>
      </c>
      <c r="C26" s="7">
        <f>C7</f>
        <v>1</v>
      </c>
      <c r="D26" s="15">
        <f>C26-C$8</f>
        <v>-3</v>
      </c>
      <c r="E26" s="8">
        <f>C$8</f>
        <v>4</v>
      </c>
    </row>
    <row r="27" spans="2:10" x14ac:dyDescent="0.2">
      <c r="B27" s="13">
        <v>1</v>
      </c>
      <c r="C27" s="19">
        <f>C26+C$9*C26*(C$8-C26)</f>
        <v>1.3</v>
      </c>
      <c r="D27" s="16">
        <f t="shared" ref="D27:D56" si="0">C27-C$8</f>
        <v>-2.7</v>
      </c>
      <c r="E27" s="14">
        <f t="shared" ref="E27:E56" si="1">C$8</f>
        <v>4</v>
      </c>
    </row>
    <row r="28" spans="2:10" x14ac:dyDescent="0.2">
      <c r="B28" s="9">
        <v>2</v>
      </c>
      <c r="C28" s="20">
        <f t="shared" ref="C28:C46" si="2">C27+C$9*C27*(C$8-C27)</f>
        <v>1.651</v>
      </c>
      <c r="D28" s="17">
        <f t="shared" si="0"/>
        <v>-2.3490000000000002</v>
      </c>
      <c r="E28" s="10">
        <f t="shared" si="1"/>
        <v>4</v>
      </c>
    </row>
    <row r="29" spans="2:10" x14ac:dyDescent="0.2">
      <c r="B29" s="13">
        <v>3</v>
      </c>
      <c r="C29" s="19">
        <f t="shared" si="2"/>
        <v>2.0388199</v>
      </c>
      <c r="D29" s="16">
        <f t="shared" si="0"/>
        <v>-1.9611801</v>
      </c>
      <c r="E29" s="14">
        <f t="shared" si="1"/>
        <v>4</v>
      </c>
    </row>
    <row r="30" spans="2:10" x14ac:dyDescent="0.2">
      <c r="B30" s="9">
        <v>4</v>
      </c>
      <c r="C30" s="20">
        <f t="shared" si="2"/>
        <v>2.4386692015363991</v>
      </c>
      <c r="D30" s="17">
        <f t="shared" si="0"/>
        <v>-1.5613307984636009</v>
      </c>
      <c r="E30" s="10">
        <f t="shared" si="1"/>
        <v>4</v>
      </c>
    </row>
    <row r="31" spans="2:10" x14ac:dyDescent="0.2">
      <c r="B31" s="13">
        <v>5</v>
      </c>
      <c r="C31" s="19">
        <f t="shared" si="2"/>
        <v>2.819426134698741</v>
      </c>
      <c r="D31" s="16">
        <f t="shared" si="0"/>
        <v>-1.180573865301259</v>
      </c>
      <c r="E31" s="14">
        <f t="shared" si="1"/>
        <v>4</v>
      </c>
    </row>
    <row r="32" spans="2:10" x14ac:dyDescent="0.2">
      <c r="B32" s="9">
        <v>6</v>
      </c>
      <c r="C32" s="20">
        <f t="shared" si="2"/>
        <v>3.1522802156760092</v>
      </c>
      <c r="D32" s="17">
        <f t="shared" si="0"/>
        <v>-0.84771978432399075</v>
      </c>
      <c r="E32" s="10">
        <f t="shared" si="1"/>
        <v>4</v>
      </c>
    </row>
    <row r="33" spans="2:5" x14ac:dyDescent="0.2">
      <c r="B33" s="13">
        <v>7</v>
      </c>
      <c r="C33" s="19">
        <f t="shared" si="2"/>
        <v>3.4195052461321742</v>
      </c>
      <c r="D33" s="16">
        <f t="shared" si="0"/>
        <v>-0.58049475386782579</v>
      </c>
      <c r="E33" s="14">
        <f t="shared" si="1"/>
        <v>4</v>
      </c>
    </row>
    <row r="34" spans="2:5" x14ac:dyDescent="0.2">
      <c r="B34" s="9">
        <v>8</v>
      </c>
      <c r="C34" s="20">
        <f t="shared" si="2"/>
        <v>3.6180057317524978</v>
      </c>
      <c r="D34" s="17">
        <f t="shared" si="0"/>
        <v>-0.38199426824750216</v>
      </c>
      <c r="E34" s="10">
        <f t="shared" si="1"/>
        <v>4</v>
      </c>
    </row>
    <row r="35" spans="2:5" x14ac:dyDescent="0.2">
      <c r="B35" s="13">
        <v>9</v>
      </c>
      <c r="C35" s="19">
        <f t="shared" si="2"/>
        <v>3.7562114769541042</v>
      </c>
      <c r="D35" s="16">
        <f t="shared" si="0"/>
        <v>-0.24378852304589582</v>
      </c>
      <c r="E35" s="14">
        <f t="shared" si="1"/>
        <v>4</v>
      </c>
    </row>
    <row r="36" spans="2:5" x14ac:dyDescent="0.2">
      <c r="B36" s="9">
        <v>10</v>
      </c>
      <c r="C36" s="20">
        <f t="shared" si="2"/>
        <v>3.8477836017755727</v>
      </c>
      <c r="D36" s="17">
        <f t="shared" si="0"/>
        <v>-0.15221639822442734</v>
      </c>
      <c r="E36" s="10">
        <f t="shared" si="1"/>
        <v>4</v>
      </c>
    </row>
    <row r="37" spans="2:5" x14ac:dyDescent="0.2">
      <c r="B37" s="13">
        <v>11</v>
      </c>
      <c r="C37" s="19">
        <f t="shared" si="2"/>
        <v>3.9063531778765017</v>
      </c>
      <c r="D37" s="16">
        <f t="shared" si="0"/>
        <v>-9.3646822123498286E-2</v>
      </c>
      <c r="E37" s="14">
        <f t="shared" si="1"/>
        <v>4</v>
      </c>
    </row>
    <row r="38" spans="2:5" x14ac:dyDescent="0.2">
      <c r="B38" s="9">
        <v>12</v>
      </c>
      <c r="C38" s="20">
        <f t="shared" si="2"/>
        <v>3.9429349339965181</v>
      </c>
      <c r="D38" s="17">
        <f t="shared" si="0"/>
        <v>-5.7065066003481935E-2</v>
      </c>
      <c r="E38" s="10">
        <f t="shared" si="1"/>
        <v>4</v>
      </c>
    </row>
    <row r="39" spans="2:5" x14ac:dyDescent="0.2">
      <c r="B39" s="13">
        <v>13</v>
      </c>
      <c r="C39" s="19">
        <f t="shared" si="2"/>
        <v>3.9654353182221125</v>
      </c>
      <c r="D39" s="16">
        <f t="shared" si="0"/>
        <v>-3.4564681777887518E-2</v>
      </c>
      <c r="E39" s="14">
        <f t="shared" si="1"/>
        <v>4</v>
      </c>
    </row>
    <row r="40" spans="2:5" x14ac:dyDescent="0.2">
      <c r="B40" s="9">
        <v>14</v>
      </c>
      <c r="C40" s="20">
        <f t="shared" si="2"/>
        <v>3.9791417192106269</v>
      </c>
      <c r="D40" s="17">
        <f t="shared" si="0"/>
        <v>-2.0858280789373129E-2</v>
      </c>
      <c r="E40" s="10">
        <f t="shared" si="1"/>
        <v>4</v>
      </c>
    </row>
    <row r="41" spans="2:5" x14ac:dyDescent="0.2">
      <c r="B41" s="13">
        <v>15</v>
      </c>
      <c r="C41" s="19">
        <f t="shared" si="2"/>
        <v>3.9874415247386272</v>
      </c>
      <c r="D41" s="16">
        <f t="shared" si="0"/>
        <v>-1.255847526137277E-2</v>
      </c>
      <c r="E41" s="14">
        <f t="shared" si="1"/>
        <v>4</v>
      </c>
    </row>
    <row r="42" spans="2:5" x14ac:dyDescent="0.2">
      <c r="B42" s="9">
        <v>16</v>
      </c>
      <c r="C42" s="20">
        <f t="shared" si="2"/>
        <v>3.9924491433130873</v>
      </c>
      <c r="D42" s="17">
        <f t="shared" si="0"/>
        <v>-7.5508566869126881E-3</v>
      </c>
      <c r="E42" s="10">
        <f t="shared" si="1"/>
        <v>4</v>
      </c>
    </row>
    <row r="43" spans="2:5" x14ac:dyDescent="0.2">
      <c r="B43" s="13">
        <v>17</v>
      </c>
      <c r="C43" s="19">
        <f t="shared" si="2"/>
        <v>3.9954637844441816</v>
      </c>
      <c r="D43" s="16">
        <f t="shared" si="0"/>
        <v>-4.5362155558184014E-3</v>
      </c>
      <c r="E43" s="14">
        <f t="shared" si="1"/>
        <v>4</v>
      </c>
    </row>
    <row r="44" spans="2:5" x14ac:dyDescent="0.2">
      <c r="B44" s="9">
        <v>18</v>
      </c>
      <c r="C44" s="20">
        <f t="shared" si="2"/>
        <v>3.9972762129413519</v>
      </c>
      <c r="D44" s="17">
        <f t="shared" si="0"/>
        <v>-2.7237870586480639E-3</v>
      </c>
      <c r="E44" s="10">
        <f t="shared" si="1"/>
        <v>4</v>
      </c>
    </row>
    <row r="45" spans="2:5" x14ac:dyDescent="0.2">
      <c r="B45" s="13">
        <v>19</v>
      </c>
      <c r="C45" s="19">
        <f t="shared" si="2"/>
        <v>3.9983649858632169</v>
      </c>
      <c r="D45" s="16">
        <f t="shared" si="0"/>
        <v>-1.6350141367831306E-3</v>
      </c>
      <c r="E45" s="14">
        <f t="shared" si="1"/>
        <v>4</v>
      </c>
    </row>
    <row r="46" spans="2:5" x14ac:dyDescent="0.2">
      <c r="B46" s="9">
        <v>20</v>
      </c>
      <c r="C46" s="20">
        <f t="shared" si="2"/>
        <v>3.9990187241908073</v>
      </c>
      <c r="D46" s="17">
        <f t="shared" si="0"/>
        <v>-9.8127580919271651E-4</v>
      </c>
      <c r="E46" s="10">
        <f t="shared" si="1"/>
        <v>4</v>
      </c>
    </row>
    <row r="47" spans="2:5" x14ac:dyDescent="0.2">
      <c r="B47" s="13">
        <v>21</v>
      </c>
      <c r="C47" s="19">
        <f t="shared" ref="C47:C56" si="3">C46+C$9*C46*(C$8-C46)</f>
        <v>3.999411138224263</v>
      </c>
      <c r="D47" s="16">
        <f t="shared" si="0"/>
        <v>-5.8886177573702625E-4</v>
      </c>
      <c r="E47" s="14">
        <f t="shared" si="1"/>
        <v>4</v>
      </c>
    </row>
    <row r="48" spans="2:5" x14ac:dyDescent="0.2">
      <c r="B48" s="9">
        <v>22</v>
      </c>
      <c r="C48" s="20">
        <f t="shared" si="3"/>
        <v>3.9996466482587385</v>
      </c>
      <c r="D48" s="17">
        <f t="shared" si="0"/>
        <v>-3.5335174126149838E-4</v>
      </c>
      <c r="E48" s="10">
        <f t="shared" si="1"/>
        <v>4</v>
      </c>
    </row>
    <row r="49" spans="2:10" x14ac:dyDescent="0.2">
      <c r="B49" s="13">
        <v>23</v>
      </c>
      <c r="C49" s="19">
        <f t="shared" si="3"/>
        <v>3.9997879764694977</v>
      </c>
      <c r="D49" s="16">
        <f t="shared" si="0"/>
        <v>-2.1202353050231437E-4</v>
      </c>
      <c r="E49" s="14">
        <f t="shared" si="1"/>
        <v>4</v>
      </c>
    </row>
    <row r="50" spans="2:10" x14ac:dyDescent="0.2">
      <c r="B50" s="9">
        <v>24</v>
      </c>
      <c r="C50" s="20">
        <f t="shared" si="3"/>
        <v>3.9998727813863009</v>
      </c>
      <c r="D50" s="17">
        <f t="shared" si="0"/>
        <v>-1.2721861369913157E-4</v>
      </c>
      <c r="E50" s="10">
        <f t="shared" si="1"/>
        <v>4</v>
      </c>
    </row>
    <row r="51" spans="2:10" x14ac:dyDescent="0.2">
      <c r="B51" s="13">
        <v>25</v>
      </c>
      <c r="C51" s="19">
        <f t="shared" si="3"/>
        <v>3.9999236672133232</v>
      </c>
      <c r="D51" s="16">
        <f t="shared" si="0"/>
        <v>-7.6332786676847064E-5</v>
      </c>
      <c r="E51" s="14">
        <f t="shared" si="1"/>
        <v>4</v>
      </c>
    </row>
    <row r="52" spans="2:10" x14ac:dyDescent="0.2">
      <c r="B52" s="9">
        <v>26</v>
      </c>
      <c r="C52" s="20">
        <f t="shared" si="3"/>
        <v>3.9999541997453245</v>
      </c>
      <c r="D52" s="17">
        <f t="shared" si="0"/>
        <v>-4.5800254675487651E-5</v>
      </c>
      <c r="E52" s="10">
        <f t="shared" si="1"/>
        <v>4</v>
      </c>
    </row>
    <row r="53" spans="2:10" x14ac:dyDescent="0.2">
      <c r="B53" s="13">
        <v>27</v>
      </c>
      <c r="C53" s="19">
        <f t="shared" si="3"/>
        <v>3.9999725196374283</v>
      </c>
      <c r="D53" s="16">
        <f t="shared" si="0"/>
        <v>-2.7480362571719041E-5</v>
      </c>
      <c r="E53" s="14">
        <f t="shared" si="1"/>
        <v>4</v>
      </c>
    </row>
    <row r="54" spans="2:10" x14ac:dyDescent="0.2">
      <c r="B54" s="9">
        <v>28</v>
      </c>
      <c r="C54" s="20">
        <f t="shared" si="3"/>
        <v>3.9999835117069398</v>
      </c>
      <c r="D54" s="17">
        <f t="shared" si="0"/>
        <v>-1.6488293060223924E-5</v>
      </c>
      <c r="E54" s="10">
        <f t="shared" si="1"/>
        <v>4</v>
      </c>
    </row>
    <row r="55" spans="2:10" x14ac:dyDescent="0.2">
      <c r="B55" s="13">
        <v>29</v>
      </c>
      <c r="C55" s="19">
        <f t="shared" si="3"/>
        <v>3.9999901069969774</v>
      </c>
      <c r="D55" s="16">
        <f t="shared" si="0"/>
        <v>-9.8930030225652388E-6</v>
      </c>
      <c r="E55" s="14">
        <f t="shared" si="1"/>
        <v>4</v>
      </c>
    </row>
    <row r="56" spans="2:10" ht="15.75" thickBot="1" x14ac:dyDescent="0.25">
      <c r="B56" s="11">
        <v>30</v>
      </c>
      <c r="C56" s="21">
        <f t="shared" si="3"/>
        <v>3.9999940641883991</v>
      </c>
      <c r="D56" s="18">
        <f t="shared" si="0"/>
        <v>-5.935811600910057E-6</v>
      </c>
      <c r="E56" s="12">
        <f t="shared" si="1"/>
        <v>4</v>
      </c>
    </row>
    <row r="58" spans="2:10" ht="15.75" x14ac:dyDescent="0.25">
      <c r="B58" s="41" t="s">
        <v>30</v>
      </c>
      <c r="C58" s="41"/>
      <c r="D58" s="41"/>
      <c r="E58" s="41"/>
      <c r="F58" s="41"/>
      <c r="G58" s="41"/>
      <c r="H58" s="41"/>
      <c r="I58" s="41"/>
      <c r="J58" s="41"/>
    </row>
  </sheetData>
  <mergeCells count="12">
    <mergeCell ref="B13:J13"/>
    <mergeCell ref="B58:J58"/>
    <mergeCell ref="B1:J1"/>
    <mergeCell ref="B20:J20"/>
    <mergeCell ref="B14:J14"/>
    <mergeCell ref="B16:J16"/>
    <mergeCell ref="B17:J17"/>
    <mergeCell ref="B18:J18"/>
    <mergeCell ref="B19:J19"/>
    <mergeCell ref="B21:J21"/>
    <mergeCell ref="B22:J22"/>
    <mergeCell ref="B15:J15"/>
  </mergeCells>
  <phoneticPr fontId="1" type="noConversion"/>
  <pageMargins left="0.78740157499999996" right="0.78740157499999996" top="0.984251969" bottom="0.984251969" header="0.4921259845" footer="0.4921259845"/>
  <pageSetup paperSize="9" scale="49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Diskretes logistisches Wachstum</dc:title>
  <dc:creator>AG Dimensionen Mathematik</dc:creator>
  <cp:lastModifiedBy>Gaby</cp:lastModifiedBy>
  <cp:lastPrinted>2009-08-24T12:05:34Z</cp:lastPrinted>
  <dcterms:created xsi:type="dcterms:W3CDTF">2007-07-22T17:34:37Z</dcterms:created>
  <dcterms:modified xsi:type="dcterms:W3CDTF">2018-09-21T22:16:35Z</dcterms:modified>
</cp:coreProperties>
</file>