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User\Roitner\uploads\7100-5070_ganzklarM2\"/>
    </mc:Choice>
  </mc:AlternateContent>
  <xr:revisionPtr revIDLastSave="0" documentId="13_ncr:1_{F7152994-F7A9-4410-8ECC-96EA8A541A7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ufgabe" sheetId="1" r:id="rId1"/>
    <sheet name="Lösung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  <c r="C8" i="3"/>
  <c r="C19" i="3" s="1"/>
  <c r="C17" i="3" l="1"/>
  <c r="C16" i="3"/>
  <c r="C15" i="3"/>
  <c r="C14" i="3"/>
  <c r="C13" i="3"/>
  <c r="C12" i="3"/>
  <c r="C11" i="3"/>
</calcChain>
</file>

<file path=xl/sharedStrings.xml><?xml version="1.0" encoding="utf-8"?>
<sst xmlns="http://schemas.openxmlformats.org/spreadsheetml/2006/main" count="67" uniqueCount="35">
  <si>
    <t>Führe eine Wahlauswertung der Bundespräsidentenwahl durch:</t>
  </si>
  <si>
    <t>A</t>
  </si>
  <si>
    <t>B</t>
  </si>
  <si>
    <t>C</t>
  </si>
  <si>
    <t>D</t>
  </si>
  <si>
    <t>E</t>
  </si>
  <si>
    <t>F</t>
  </si>
  <si>
    <t xml:space="preserve">G </t>
  </si>
  <si>
    <t>Kandidat</t>
  </si>
  <si>
    <t>Brunner</t>
  </si>
  <si>
    <t>Grosz</t>
  </si>
  <si>
    <t>Rosenkranz</t>
  </si>
  <si>
    <t>Staudinger</t>
  </si>
  <si>
    <t>Van der Bellen</t>
  </si>
  <si>
    <t>Wallentin</t>
  </si>
  <si>
    <t>Wlazny</t>
  </si>
  <si>
    <t>Ungültige</t>
  </si>
  <si>
    <t>Stimmen</t>
  </si>
  <si>
    <t>Summe der abgegebenen Stimmen:</t>
  </si>
  <si>
    <t>Summe der gültigen Stimmen:</t>
  </si>
  <si>
    <t>Prozentsatz für Kandidat A:</t>
  </si>
  <si>
    <t>Prozentsatz für Kandidat B:</t>
  </si>
  <si>
    <t>Prozentsatz für Kandidat C:</t>
  </si>
  <si>
    <t>Prozentsatz für Kandidat D:</t>
  </si>
  <si>
    <t>Prozentsatz für Kandidat E:</t>
  </si>
  <si>
    <t>Prozentsatz für Kandidat F:</t>
  </si>
  <si>
    <t>Prozentsatz für Kandidat G:</t>
  </si>
  <si>
    <t xml:space="preserve">Prozentsatz der ungültigen Stimmen: </t>
  </si>
  <si>
    <t>Stelle das Wahlergebnis in einem Säulendiagramm dar!</t>
  </si>
  <si>
    <t>Wer hat mehr als 50 % der gültigen Stimmen erhalten und wurde daher zum Bundespräsidenten von Österreich ernannt?</t>
  </si>
  <si>
    <t>Führe eine Wahlauswertung der Bundespräsidentenwahl 2022 durch:</t>
  </si>
  <si>
    <t>Wer hat mehr als 50 % der Stimmen erhalten und wurde daher zum Bundespräsidenten von Österreich ernannt?</t>
  </si>
  <si>
    <r>
      <rPr>
        <b/>
        <sz val="10"/>
        <color theme="1"/>
        <rFont val="Arial"/>
        <family val="2"/>
      </rPr>
      <t>Hinweis:</t>
    </r>
    <r>
      <rPr>
        <sz val="10"/>
        <color theme="1"/>
        <rFont val="Arial"/>
        <family val="2"/>
      </rPr>
      <t xml:space="preserve"> Für die Prozentsätze der Kandidaten wird der Anteil der Stimmen für den Kandidaten an den gültigen Stimmen berechnet, d.h. der Grundwert ist die Summe aller </t>
    </r>
    <r>
      <rPr>
        <b/>
        <sz val="10"/>
        <color theme="1"/>
        <rFont val="Arial"/>
        <family val="2"/>
      </rPr>
      <t>gültigen Stimmen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</si>
  <si>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Arial"/>
        <family val="2"/>
      </rPr>
      <t>Hinweis:</t>
    </r>
    <r>
      <rPr>
        <sz val="10"/>
        <color theme="1"/>
        <rFont val="Arial"/>
        <family val="2"/>
      </rPr>
      <t xml:space="preserve"> Für den Prozentsatz der ungültigen Stimmen ist der Grundwert die Summe aller </t>
    </r>
    <r>
      <rPr>
        <b/>
        <sz val="10"/>
        <color theme="1"/>
        <rFont val="Arial"/>
        <family val="2"/>
      </rPr>
      <t>abgegebenen Stimmen</t>
    </r>
    <r>
      <rPr>
        <sz val="10"/>
        <color theme="1"/>
        <rFont val="Arial"/>
        <family val="2"/>
      </rPr>
      <t>.</t>
    </r>
  </si>
  <si>
    <t>ganz klar: Mathematik 2 – Wahlauswertung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</si>
</sst>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B6B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0" fontId="2" fillId="3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4" borderId="4" xfId="0" applyFont="1" applyFill="1" applyBorder="1"/>
    <xf numFmtId="0" fontId="2" fillId="3" borderId="5" xfId="0" applyFont="1" applyFill="1" applyBorder="1"/>
    <xf numFmtId="0" fontId="2" fillId="0" borderId="0" xfId="0" applyFont="1" applyAlignment="1">
      <alignment vertical="center"/>
    </xf>
    <xf numFmtId="164" fontId="2" fillId="3" borderId="1" xfId="0" applyNumberFormat="1" applyFont="1" applyFill="1" applyBorder="1"/>
    <xf numFmtId="164" fontId="2" fillId="0" borderId="0" xfId="0" applyNumberFormat="1" applyFont="1"/>
    <xf numFmtId="0" fontId="3" fillId="3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CB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latin typeface="Arial" panose="020B0604020202020204" pitchFamily="34" charset="0"/>
                <a:cs typeface="Arial" panose="020B0604020202020204" pitchFamily="34" charset="0"/>
              </a:rPr>
              <a:t>Bundespräsidentenwahl</a:t>
            </a:r>
            <a:r>
              <a:rPr lang="de-DE" baseline="0">
                <a:latin typeface="Arial" panose="020B0604020202020204" pitchFamily="34" charset="0"/>
                <a:cs typeface="Arial" panose="020B0604020202020204" pitchFamily="34" charset="0"/>
              </a:rPr>
              <a:t> 2022</a:t>
            </a:r>
            <a:endParaRPr lang="de-D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Lösung!$B$5:$H$5</c:f>
              <c:strCache>
                <c:ptCount val="7"/>
                <c:pt idx="0">
                  <c:v>Brunner</c:v>
                </c:pt>
                <c:pt idx="1">
                  <c:v>Grosz</c:v>
                </c:pt>
                <c:pt idx="2">
                  <c:v>Rosenkranz</c:v>
                </c:pt>
                <c:pt idx="3">
                  <c:v>Staudinger</c:v>
                </c:pt>
                <c:pt idx="4">
                  <c:v>Van der Bellen</c:v>
                </c:pt>
                <c:pt idx="5">
                  <c:v>Wallentin</c:v>
                </c:pt>
                <c:pt idx="6">
                  <c:v>Wlazny</c:v>
                </c:pt>
              </c:strCache>
            </c:strRef>
          </c:cat>
          <c:val>
            <c:numRef>
              <c:f>Lösung!$B$6:$H$6</c:f>
              <c:numCache>
                <c:formatCode>General</c:formatCode>
                <c:ptCount val="7"/>
                <c:pt idx="0">
                  <c:v>85465</c:v>
                </c:pt>
                <c:pt idx="1">
                  <c:v>225942</c:v>
                </c:pt>
                <c:pt idx="2">
                  <c:v>717097</c:v>
                </c:pt>
                <c:pt idx="3">
                  <c:v>64411</c:v>
                </c:pt>
                <c:pt idx="4">
                  <c:v>2299590</c:v>
                </c:pt>
                <c:pt idx="5">
                  <c:v>327214</c:v>
                </c:pt>
                <c:pt idx="6">
                  <c:v>337010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3-4E32-A2A2-14D421FB0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592840"/>
        <c:axId val="670593560"/>
      </c:barChart>
      <c:catAx>
        <c:axId val="670592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70593560"/>
        <c:crosses val="autoZero"/>
        <c:auto val="1"/>
        <c:lblAlgn val="ctr"/>
        <c:lblOffset val="100"/>
        <c:noMultiLvlLbl val="0"/>
      </c:catAx>
      <c:valAx>
        <c:axId val="67059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70592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4762</xdr:rowOff>
    </xdr:from>
    <xdr:to>
      <xdr:col>5</xdr:col>
      <xdr:colOff>561975</xdr:colOff>
      <xdr:row>40</xdr:row>
      <xdr:rowOff>157162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0FA0A85-2AEE-833A-3056-C0D13D068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B44" sqref="B44"/>
    </sheetView>
  </sheetViews>
  <sheetFormatPr baseColWidth="10" defaultColWidth="11.42578125" defaultRowHeight="12.75" x14ac:dyDescent="0.2"/>
  <cols>
    <col min="1" max="1" width="19.7109375" style="2" customWidth="1"/>
    <col min="2" max="2" width="15.42578125" style="2" customWidth="1"/>
    <col min="3" max="3" width="14.42578125" style="2" customWidth="1"/>
    <col min="4" max="4" width="14.7109375" style="2" customWidth="1"/>
    <col min="5" max="5" width="15.7109375" style="2" customWidth="1"/>
    <col min="6" max="6" width="16" style="2" customWidth="1"/>
    <col min="7" max="7" width="15.42578125" style="2" customWidth="1"/>
    <col min="8" max="8" width="14.5703125" style="2" customWidth="1"/>
    <col min="9" max="16384" width="11.42578125" style="2"/>
  </cols>
  <sheetData>
    <row r="1" spans="1:9" x14ac:dyDescent="0.2">
      <c r="A1" s="1" t="s">
        <v>34</v>
      </c>
    </row>
    <row r="2" spans="1:9" x14ac:dyDescent="0.2">
      <c r="A2" s="2" t="s">
        <v>30</v>
      </c>
    </row>
    <row r="4" spans="1:9" x14ac:dyDescent="0.2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</row>
    <row r="5" spans="1:9" s="7" customFormat="1" ht="18.600000000000001" customHeight="1" x14ac:dyDescent="0.25">
      <c r="A5" s="4" t="s">
        <v>8</v>
      </c>
      <c r="B5" s="5" t="s">
        <v>9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6" t="s">
        <v>16</v>
      </c>
    </row>
    <row r="6" spans="1:9" s="7" customFormat="1" ht="19.899999999999999" customHeight="1" x14ac:dyDescent="0.25">
      <c r="A6" s="8" t="s">
        <v>17</v>
      </c>
      <c r="B6" s="9">
        <v>85465</v>
      </c>
      <c r="C6" s="9">
        <v>225942</v>
      </c>
      <c r="D6" s="9">
        <v>717097</v>
      </c>
      <c r="E6" s="9">
        <v>64411</v>
      </c>
      <c r="F6" s="9">
        <v>2299590</v>
      </c>
      <c r="G6" s="9">
        <v>327214</v>
      </c>
      <c r="H6" s="9">
        <v>337010</v>
      </c>
      <c r="I6" s="10">
        <v>91353</v>
      </c>
    </row>
    <row r="8" spans="1:9" x14ac:dyDescent="0.2">
      <c r="A8" s="2" t="s">
        <v>18</v>
      </c>
      <c r="C8" s="11"/>
    </row>
    <row r="9" spans="1:9" x14ac:dyDescent="0.2">
      <c r="A9" s="2" t="s">
        <v>19</v>
      </c>
      <c r="C9" s="11"/>
    </row>
    <row r="11" spans="1:9" x14ac:dyDescent="0.2">
      <c r="A11" s="2" t="s">
        <v>20</v>
      </c>
      <c r="C11" s="12"/>
      <c r="E11" s="2" t="s">
        <v>32</v>
      </c>
    </row>
    <row r="12" spans="1:9" x14ac:dyDescent="0.2">
      <c r="A12" s="2" t="s">
        <v>21</v>
      </c>
      <c r="C12" s="12"/>
    </row>
    <row r="13" spans="1:9" x14ac:dyDescent="0.2">
      <c r="A13" s="2" t="s">
        <v>22</v>
      </c>
      <c r="C13" s="12"/>
    </row>
    <row r="14" spans="1:9" x14ac:dyDescent="0.2">
      <c r="A14" s="2" t="s">
        <v>23</v>
      </c>
      <c r="C14" s="12"/>
    </row>
    <row r="15" spans="1:9" x14ac:dyDescent="0.2">
      <c r="A15" s="2" t="s">
        <v>24</v>
      </c>
      <c r="C15" s="12"/>
    </row>
    <row r="16" spans="1:9" x14ac:dyDescent="0.2">
      <c r="A16" s="2" t="s">
        <v>25</v>
      </c>
      <c r="C16" s="12"/>
    </row>
    <row r="17" spans="1:8" x14ac:dyDescent="0.2">
      <c r="A17" s="2" t="s">
        <v>26</v>
      </c>
      <c r="C17" s="12"/>
    </row>
    <row r="19" spans="1:8" x14ac:dyDescent="0.2">
      <c r="A19" s="2" t="s">
        <v>27</v>
      </c>
      <c r="C19" s="12"/>
      <c r="E19" s="2" t="s">
        <v>33</v>
      </c>
    </row>
    <row r="20" spans="1:8" x14ac:dyDescent="0.2">
      <c r="G20" s="13"/>
      <c r="H20" s="14"/>
    </row>
    <row r="21" spans="1:8" x14ac:dyDescent="0.2">
      <c r="A21" s="2" t="s">
        <v>29</v>
      </c>
      <c r="G21" s="15"/>
      <c r="H21" s="16"/>
    </row>
    <row r="23" spans="1:8" x14ac:dyDescent="0.2">
      <c r="A23" s="17" t="s">
        <v>28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workbookViewId="0">
      <selection activeCell="N28" sqref="N28"/>
    </sheetView>
  </sheetViews>
  <sheetFormatPr baseColWidth="10" defaultColWidth="11.42578125" defaultRowHeight="12.75" x14ac:dyDescent="0.2"/>
  <cols>
    <col min="1" max="1" width="19.7109375" style="2" customWidth="1"/>
    <col min="2" max="2" width="15.42578125" style="2" customWidth="1"/>
    <col min="3" max="3" width="14.42578125" style="2" customWidth="1"/>
    <col min="4" max="4" width="14.7109375" style="2" customWidth="1"/>
    <col min="5" max="5" width="15.7109375" style="2" customWidth="1"/>
    <col min="6" max="6" width="16" style="2" customWidth="1"/>
    <col min="7" max="7" width="15.42578125" style="2" customWidth="1"/>
    <col min="8" max="8" width="14.5703125" style="2" customWidth="1"/>
    <col min="9" max="16384" width="11.42578125" style="2"/>
  </cols>
  <sheetData>
    <row r="1" spans="1:9" x14ac:dyDescent="0.2">
      <c r="A1" s="1" t="s">
        <v>34</v>
      </c>
    </row>
    <row r="2" spans="1:9" x14ac:dyDescent="0.2">
      <c r="A2" s="2" t="s">
        <v>0</v>
      </c>
    </row>
    <row r="4" spans="1:9" x14ac:dyDescent="0.2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</row>
    <row r="5" spans="1:9" s="7" customFormat="1" ht="18.600000000000001" customHeight="1" x14ac:dyDescent="0.25">
      <c r="A5" s="4" t="s">
        <v>8</v>
      </c>
      <c r="B5" s="5" t="s">
        <v>9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6" t="s">
        <v>16</v>
      </c>
    </row>
    <row r="6" spans="1:9" s="7" customFormat="1" ht="19.899999999999999" customHeight="1" x14ac:dyDescent="0.25">
      <c r="A6" s="8" t="s">
        <v>17</v>
      </c>
      <c r="B6" s="9">
        <v>85465</v>
      </c>
      <c r="C6" s="9">
        <v>225942</v>
      </c>
      <c r="D6" s="9">
        <v>717097</v>
      </c>
      <c r="E6" s="9">
        <v>64411</v>
      </c>
      <c r="F6" s="9">
        <v>2299590</v>
      </c>
      <c r="G6" s="9">
        <v>327214</v>
      </c>
      <c r="H6" s="9">
        <v>337010</v>
      </c>
      <c r="I6" s="10">
        <v>91353</v>
      </c>
    </row>
    <row r="8" spans="1:9" x14ac:dyDescent="0.2">
      <c r="A8" s="2" t="s">
        <v>18</v>
      </c>
      <c r="C8" s="11">
        <f>SUM(B6:I6)</f>
        <v>4148082</v>
      </c>
    </row>
    <row r="9" spans="1:9" x14ac:dyDescent="0.2">
      <c r="A9" s="2" t="s">
        <v>19</v>
      </c>
      <c r="C9" s="11">
        <f>SUM(B6:H6)</f>
        <v>4056729</v>
      </c>
    </row>
    <row r="11" spans="1:9" x14ac:dyDescent="0.2">
      <c r="A11" s="2" t="s">
        <v>20</v>
      </c>
      <c r="C11" s="18">
        <f>B6/C9</f>
        <v>2.1067465931295878E-2</v>
      </c>
      <c r="E11" s="2" t="s">
        <v>32</v>
      </c>
    </row>
    <row r="12" spans="1:9" x14ac:dyDescent="0.2">
      <c r="A12" s="2" t="s">
        <v>21</v>
      </c>
      <c r="C12" s="18">
        <f>C6/C9</f>
        <v>5.5695610922001447E-2</v>
      </c>
    </row>
    <row r="13" spans="1:9" x14ac:dyDescent="0.2">
      <c r="A13" s="2" t="s">
        <v>22</v>
      </c>
      <c r="C13" s="18">
        <f>D6/C9</f>
        <v>0.17676729207201172</v>
      </c>
    </row>
    <row r="14" spans="1:9" x14ac:dyDescent="0.2">
      <c r="A14" s="2" t="s">
        <v>23</v>
      </c>
      <c r="C14" s="18">
        <f>E6/C9</f>
        <v>1.5877570328212704E-2</v>
      </c>
    </row>
    <row r="15" spans="1:9" x14ac:dyDescent="0.2">
      <c r="A15" s="2" t="s">
        <v>24</v>
      </c>
      <c r="C15" s="18">
        <f>F6/C9</f>
        <v>0.56685817563855012</v>
      </c>
    </row>
    <row r="16" spans="1:9" x14ac:dyDescent="0.2">
      <c r="A16" s="2" t="s">
        <v>25</v>
      </c>
      <c r="C16" s="18">
        <f>G6/C9</f>
        <v>8.0659565871913058E-2</v>
      </c>
    </row>
    <row r="17" spans="1:8" x14ac:dyDescent="0.2">
      <c r="A17" s="2" t="s">
        <v>26</v>
      </c>
      <c r="C17" s="18">
        <f>H6/C9</f>
        <v>8.3074319236015021E-2</v>
      </c>
    </row>
    <row r="18" spans="1:8" x14ac:dyDescent="0.2">
      <c r="C18" s="19"/>
    </row>
    <row r="19" spans="1:8" x14ac:dyDescent="0.2">
      <c r="A19" s="2" t="s">
        <v>27</v>
      </c>
      <c r="C19" s="18">
        <f>I6/C8</f>
        <v>2.202294940167528E-2</v>
      </c>
      <c r="E19" s="2" t="s">
        <v>33</v>
      </c>
    </row>
    <row r="21" spans="1:8" x14ac:dyDescent="0.2">
      <c r="A21" s="2" t="s">
        <v>31</v>
      </c>
      <c r="H21" s="20" t="s">
        <v>13</v>
      </c>
    </row>
    <row r="23" spans="1:8" x14ac:dyDescent="0.2">
      <c r="A23" s="17" t="s">
        <v>28</v>
      </c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CBF12AE1F894382C24D32B9A2DDFE" ma:contentTypeVersion="18" ma:contentTypeDescription="Ein neues Dokument erstellen." ma:contentTypeScope="" ma:versionID="20587dda0770777eba77945a9163a5f1">
  <xsd:schema xmlns:xsd="http://www.w3.org/2001/XMLSchema" xmlns:xs="http://www.w3.org/2001/XMLSchema" xmlns:p="http://schemas.microsoft.com/office/2006/metadata/properties" xmlns:ns2="7688b014-e781-4435-aa0c-e2e84d8ca819" xmlns:ns3="6e190d76-8eb1-43a9-ac6a-97617f611692" targetNamespace="http://schemas.microsoft.com/office/2006/metadata/properties" ma:root="true" ma:fieldsID="9217f601837458c848e1ffe1be29a116" ns2:_="" ns3:_="">
    <xsd:import namespace="7688b014-e781-4435-aa0c-e2e84d8ca819"/>
    <xsd:import namespace="6e190d76-8eb1-43a9-ac6a-97617f611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8b014-e781-4435-aa0c-e2e84d8ca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90d76-8eb1-43a9-ac6a-97617f61169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196b095-5168-47a7-bbca-073742b27d50}" ma:internalName="TaxCatchAll" ma:showField="CatchAllData" ma:web="6e190d76-8eb1-43a9-ac6a-97617f611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8b014-e781-4435-aa0c-e2e84d8ca819">
      <Terms xmlns="http://schemas.microsoft.com/office/infopath/2007/PartnerControls"/>
    </lcf76f155ced4ddcb4097134ff3c332f>
    <TaxCatchAll xmlns="6e190d76-8eb1-43a9-ac6a-97617f611692" xsi:nil="true"/>
  </documentManagement>
</p:properties>
</file>

<file path=customXml/itemProps1.xml><?xml version="1.0" encoding="utf-8"?>
<ds:datastoreItem xmlns:ds="http://schemas.openxmlformats.org/officeDocument/2006/customXml" ds:itemID="{D479F9AD-A3D7-45C0-B4CF-6F98B9812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8b014-e781-4435-aa0c-e2e84d8ca819"/>
    <ds:schemaRef ds:uri="6e190d76-8eb1-43a9-ac6a-97617f611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DDC6FA-FB6D-4607-81B9-356E3FE4A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350AC-0C3E-47F7-9695-6D9DD2CB34D2}">
  <ds:schemaRefs>
    <ds:schemaRef ds:uri="http://schemas.microsoft.com/office/2006/metadata/properties"/>
    <ds:schemaRef ds:uri="http://schemas.microsoft.com/office/infopath/2007/PartnerControls"/>
    <ds:schemaRef ds:uri="7688b014-e781-4435-aa0c-e2e84d8ca819"/>
    <ds:schemaRef ds:uri="6e190d76-8eb1-43a9-ac6a-97617f6116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</vt:lpstr>
      <vt:lpstr>Lösung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Achleitner, Renate</dc:creator>
  <cp:keywords/>
  <dc:description/>
  <cp:lastModifiedBy>Roitner, Valerie</cp:lastModifiedBy>
  <cp:revision/>
  <dcterms:created xsi:type="dcterms:W3CDTF">2022-12-31T15:01:22Z</dcterms:created>
  <dcterms:modified xsi:type="dcterms:W3CDTF">2023-10-20T12:40:58Z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0x010100314CBF12AE1F894382C24D32B9A2DDFE</vt:lpwstr>
  </property>
  <property fmtid="{D5CDD505-2E9C-101B-9397-08002B2CF9AE}" pid="3" name="MediaServiceImageTags">
    <vt:lpwstr/>
  </property>
</Properties>
</file>